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80" windowHeight="10040"/>
  </bookViews>
  <sheets>
    <sheet name="Sheet1" sheetId="1" r:id="rId1"/>
    <sheet name="Sheet2" sheetId="2" r:id="rId2"/>
    <sheet name="Sheet3" sheetId="3" r:id="rId3"/>
  </sheets>
  <calcPr calcId="152511" iterate="1"/>
</workbook>
</file>

<file path=xl/calcChain.xml><?xml version="1.0" encoding="utf-8"?>
<calcChain xmlns="http://schemas.openxmlformats.org/spreadsheetml/2006/main">
  <c r="J114" i="1" l="1"/>
</calcChain>
</file>

<file path=xl/sharedStrings.xml><?xml version="1.0" encoding="utf-8"?>
<sst xmlns="http://schemas.openxmlformats.org/spreadsheetml/2006/main" count="841" uniqueCount="240">
  <si>
    <t>Equipment</t>
  </si>
  <si>
    <t>Condition</t>
  </si>
  <si>
    <t>Location</t>
  </si>
  <si>
    <t>Main Switchgear (MSG)</t>
  </si>
  <si>
    <t>Good</t>
  </si>
  <si>
    <t>Hot House (Main electrical Building)</t>
  </si>
  <si>
    <t>Poor</t>
  </si>
  <si>
    <t>Exterior walk-in enclosure</t>
  </si>
  <si>
    <t>Voltage (kV)</t>
  </si>
  <si>
    <t>Indoor/Outdoor</t>
  </si>
  <si>
    <t>Approximate Year Installed</t>
  </si>
  <si>
    <t>Approximate Age (years)</t>
  </si>
  <si>
    <t>Notes</t>
  </si>
  <si>
    <t>Power Center PC-3</t>
  </si>
  <si>
    <t>1500 kVA</t>
  </si>
  <si>
    <t xml:space="preserve">Indoor </t>
  </si>
  <si>
    <t>Switchgear ‘S5’</t>
  </si>
  <si>
    <t>13.8/0.48</t>
  </si>
  <si>
    <t>Transformer T-17-1</t>
  </si>
  <si>
    <t>1000 kVA</t>
  </si>
  <si>
    <t>Ckt 'C-1B'</t>
  </si>
  <si>
    <t>Ckt 'B-1'</t>
  </si>
  <si>
    <t>Ckt 'B-2'</t>
  </si>
  <si>
    <t>Ckt 'C-2'</t>
  </si>
  <si>
    <t>Transformer T-17-2</t>
  </si>
  <si>
    <t>Switchgear ‘S2’</t>
  </si>
  <si>
    <t>Pad Mounted Outdoor Switchgear</t>
  </si>
  <si>
    <t>Switchgear ‘S3’</t>
  </si>
  <si>
    <t>Transformer T-9</t>
  </si>
  <si>
    <t>Transformer T-11</t>
  </si>
  <si>
    <t>Outdoor</t>
  </si>
  <si>
    <t>2500 kVA</t>
  </si>
  <si>
    <t>Transformer T-10</t>
  </si>
  <si>
    <t>Transformer T-12</t>
  </si>
  <si>
    <t>Unit Substation 'U7'</t>
  </si>
  <si>
    <t>South of Process Center Bldg</t>
  </si>
  <si>
    <t>Ckt 'C-1'</t>
  </si>
  <si>
    <t>Transformer T-13</t>
  </si>
  <si>
    <t>Ckt 'C-1A'</t>
  </si>
  <si>
    <t>13.8/4.16</t>
  </si>
  <si>
    <t>MV Starter Panel 'M1'</t>
  </si>
  <si>
    <t>Indoor</t>
  </si>
  <si>
    <t>Exterior non-walk-in enclosure</t>
  </si>
  <si>
    <t>Ckt 'D-1/D-2'</t>
  </si>
  <si>
    <t>Transformer T-13-1</t>
  </si>
  <si>
    <t>2000 kVA</t>
  </si>
  <si>
    <t>Ckt 'D-1A'</t>
  </si>
  <si>
    <t>Transformer T-13-2</t>
  </si>
  <si>
    <t>Ckt 'D-2A'</t>
  </si>
  <si>
    <t>Transformer T-13-3</t>
  </si>
  <si>
    <t>Transformer T-13-4</t>
  </si>
  <si>
    <t>5000 kVA</t>
  </si>
  <si>
    <t>Transformer T-4-1</t>
  </si>
  <si>
    <t>Ckt 'D-1B'</t>
  </si>
  <si>
    <t>Transformer T-4-2</t>
  </si>
  <si>
    <t>Ckt 'D-2B'</t>
  </si>
  <si>
    <t>MVMCC-H1 31</t>
  </si>
  <si>
    <t>Blower Building</t>
  </si>
  <si>
    <t>MVMCC-H1 32</t>
  </si>
  <si>
    <t>Ckt 'C-1B/C-2'</t>
  </si>
  <si>
    <t>West Side of Thickening Building</t>
  </si>
  <si>
    <t>Ckt 'E-1/E-2'</t>
  </si>
  <si>
    <t>North of Secondary Settling Tanks</t>
  </si>
  <si>
    <t>750 kVA</t>
  </si>
  <si>
    <t>East of Aeration Control Room</t>
  </si>
  <si>
    <t>Unit Substation 'U8' (480V SWGR)</t>
  </si>
  <si>
    <t>Unit Substation 'U9' (480V SWGR)</t>
  </si>
  <si>
    <t>Ckt 'E-1'</t>
  </si>
  <si>
    <t>Transformer T5-1</t>
  </si>
  <si>
    <t>Ckt 'E-2'</t>
  </si>
  <si>
    <t>Transformer T15-1</t>
  </si>
  <si>
    <t>Transformer T5-2</t>
  </si>
  <si>
    <t>Transformer T15-2</t>
  </si>
  <si>
    <t>Chlor/De-Chlorination Building</t>
  </si>
  <si>
    <t>300 kVA</t>
  </si>
  <si>
    <t>Transformer 18T-1</t>
  </si>
  <si>
    <t>Central Pumping Station</t>
  </si>
  <si>
    <t>Ckt 'F-1'</t>
  </si>
  <si>
    <t>Transformer 18T-2</t>
  </si>
  <si>
    <t>Ckt 'F-2'</t>
  </si>
  <si>
    <t>Transformer 18T-3</t>
  </si>
  <si>
    <t>Transformer 18T-4</t>
  </si>
  <si>
    <t>MVSB-181</t>
  </si>
  <si>
    <t>Ckt 'F-1/F-2'</t>
  </si>
  <si>
    <t>MCC-P2</t>
  </si>
  <si>
    <t>MCC-P6</t>
  </si>
  <si>
    <t>MCC-P8</t>
  </si>
  <si>
    <t>MCC-P1-2</t>
  </si>
  <si>
    <t>11MCC-1</t>
  </si>
  <si>
    <t>11MCC-2</t>
  </si>
  <si>
    <r>
      <rPr>
        <b/>
        <i/>
        <sz val="9"/>
        <color theme="1"/>
        <rFont val="Arial"/>
        <family val="2"/>
      </rPr>
      <t>Maintenance Center</t>
    </r>
    <r>
      <rPr>
        <i/>
        <sz val="9"/>
        <color theme="1"/>
        <rFont val="Arial"/>
        <family val="2"/>
      </rPr>
      <t xml:space="preserve">  (Old Main Pump Station) </t>
    </r>
  </si>
  <si>
    <t>MCC-P62</t>
  </si>
  <si>
    <t>South of Filter Bldg</t>
  </si>
  <si>
    <t>MCC-P3-2</t>
  </si>
  <si>
    <t>Coarse Bar Screen</t>
  </si>
  <si>
    <t xml:space="preserve">Maintenance Center  (Old Main Pump Station) </t>
  </si>
  <si>
    <t>South grit</t>
  </si>
  <si>
    <t>MCC-P91</t>
  </si>
  <si>
    <t>Panel 9E</t>
  </si>
  <si>
    <t>MCC-P71</t>
  </si>
  <si>
    <t>Process Center 1st Floor</t>
  </si>
  <si>
    <t>MCC-P72</t>
  </si>
  <si>
    <t>MCC-P73</t>
  </si>
  <si>
    <t>MCC-P74</t>
  </si>
  <si>
    <t>MCC-P75</t>
  </si>
  <si>
    <t>North Aeration Tanks (Elect. Room)</t>
  </si>
  <si>
    <t>MCC-P21</t>
  </si>
  <si>
    <t>MCC-P111</t>
  </si>
  <si>
    <t>MCC-P31</t>
  </si>
  <si>
    <t>MCC-P47</t>
  </si>
  <si>
    <t>MCC-P48</t>
  </si>
  <si>
    <t>MCC-P52</t>
  </si>
  <si>
    <t>North of Secondary Setlling Tanks</t>
  </si>
  <si>
    <t>MCC-P41</t>
  </si>
  <si>
    <t>MCC-P42</t>
  </si>
  <si>
    <t>MCC-P43</t>
  </si>
  <si>
    <t>MCC-P44</t>
  </si>
  <si>
    <t>MCC-P45</t>
  </si>
  <si>
    <t>MCC-P46</t>
  </si>
  <si>
    <t>MCC-P53</t>
  </si>
  <si>
    <t>MCC-P54</t>
  </si>
  <si>
    <t>MCC-P151</t>
  </si>
  <si>
    <t>Chlorination/Dechlorination Building</t>
  </si>
  <si>
    <t>MCC-P152</t>
  </si>
  <si>
    <t>MCC-P18-A</t>
  </si>
  <si>
    <t>MCC-P18-B</t>
  </si>
  <si>
    <t>Substation (Transformer T14)</t>
  </si>
  <si>
    <t>Substation (Transformer T15)</t>
  </si>
  <si>
    <t>13.8kV Load Interupter Switchgear</t>
  </si>
  <si>
    <t>BIO SOLIDS AREA</t>
  </si>
  <si>
    <t>35 PMG 1</t>
  </si>
  <si>
    <t>45 PMG 1</t>
  </si>
  <si>
    <t>60 MVSGR 1</t>
  </si>
  <si>
    <t>Ckt 'G-1/G-2'</t>
  </si>
  <si>
    <t>Transformer 35 T1</t>
  </si>
  <si>
    <t>3000 kVA</t>
  </si>
  <si>
    <t>Transformer 35 T2</t>
  </si>
  <si>
    <t>Transformer 45 T1</t>
  </si>
  <si>
    <t>Transformer 45 T2</t>
  </si>
  <si>
    <t>Transformer 60 T1</t>
  </si>
  <si>
    <t>Transformer 60 T2</t>
  </si>
  <si>
    <t>35 SWGR 1</t>
  </si>
  <si>
    <t>45 SWGR 1</t>
  </si>
  <si>
    <t>60 SWGR 1</t>
  </si>
  <si>
    <t>60 SWGR 2</t>
  </si>
  <si>
    <t>35 MCC 1</t>
  </si>
  <si>
    <t>35 MCC 2</t>
  </si>
  <si>
    <t>35 MCC 3</t>
  </si>
  <si>
    <t>35 MCC 4</t>
  </si>
  <si>
    <t>45 MCC 1</t>
  </si>
  <si>
    <t>45 MCC 2</t>
  </si>
  <si>
    <t>45 DP 1</t>
  </si>
  <si>
    <t>45 DP 2</t>
  </si>
  <si>
    <t>60 MCC 1</t>
  </si>
  <si>
    <t>60 MCC 2</t>
  </si>
  <si>
    <t>60 MCC 3</t>
  </si>
  <si>
    <t>60 MCC 4</t>
  </si>
  <si>
    <t>60 MCC 5</t>
  </si>
  <si>
    <t>60 MCC 6</t>
  </si>
  <si>
    <t>50 DP 1</t>
  </si>
  <si>
    <t>Bio Solids</t>
  </si>
  <si>
    <t>Ckt 'E-2B'</t>
  </si>
  <si>
    <t>Unit Substation 'U1'  (Transformer T1)</t>
  </si>
  <si>
    <t>Unit Substation 'U1'  (Transformer T2)</t>
  </si>
  <si>
    <t>Unit Substation 'U1'  (480V SWGR)</t>
  </si>
  <si>
    <t>Ckt 'E-1</t>
  </si>
  <si>
    <t>Unit Substation 'U2' ((Transformer T3)</t>
  </si>
  <si>
    <t>Unit Substation 'U2' ((Transformer T4)</t>
  </si>
  <si>
    <t>Unit Substation 'U2' (480V SWGR)</t>
  </si>
  <si>
    <t>Ckt 'E-1/E-2A'</t>
  </si>
  <si>
    <t>MCC-P51</t>
  </si>
  <si>
    <t>Operations Center</t>
  </si>
  <si>
    <t>Unit Substation U7 (480V SWGR)</t>
  </si>
  <si>
    <t>Process center First floor</t>
  </si>
  <si>
    <r>
      <t xml:space="preserve">East of </t>
    </r>
    <r>
      <rPr>
        <b/>
        <i/>
        <sz val="9"/>
        <color theme="1"/>
        <rFont val="Arial"/>
        <family val="2"/>
      </rPr>
      <t>Maintenance Center</t>
    </r>
    <r>
      <rPr>
        <i/>
        <sz val="9"/>
        <color theme="1"/>
        <rFont val="Arial"/>
        <family val="2"/>
      </rPr>
      <t xml:space="preserve">  (Old Main Pump Station) </t>
    </r>
  </si>
  <si>
    <t>Unit Substation (480V SWGR)</t>
  </si>
  <si>
    <t>Process Center First Floor</t>
  </si>
  <si>
    <t xml:space="preserve">North Aeration Tanks </t>
  </si>
  <si>
    <t>MCC-P171</t>
  </si>
  <si>
    <t>MCC-P172</t>
  </si>
  <si>
    <t>MCC-P131</t>
  </si>
  <si>
    <t>MCC-P132</t>
  </si>
  <si>
    <t>MCC-P133</t>
  </si>
  <si>
    <t>MCC-P134</t>
  </si>
  <si>
    <t>MCC-P410</t>
  </si>
  <si>
    <t>MCC-P49</t>
  </si>
  <si>
    <t>Fair/Good</t>
  </si>
  <si>
    <t>2003/2006</t>
  </si>
  <si>
    <t xml:space="preserve"> Power Center PC-1  (Switchgear 'S6')</t>
  </si>
  <si>
    <t>Outdoor Load Interupter Switchgear</t>
  </si>
  <si>
    <t>Pad Mounnt SWGR</t>
  </si>
  <si>
    <t>Blower Starters (Sync)</t>
  </si>
  <si>
    <t>Fair</t>
  </si>
  <si>
    <t>Unit Substation 'U3' (Transformer T5)</t>
  </si>
  <si>
    <t>Unit Substation 'U4' (Transformer T6)</t>
  </si>
  <si>
    <t>Unit Substation 'U5' (Transformer T7)</t>
  </si>
  <si>
    <t>Unit Substation 'U6' (Transformer T8)</t>
  </si>
  <si>
    <t>North Return Sludge Building</t>
  </si>
  <si>
    <t>MCC-P1-1 (MCC-1)</t>
  </si>
  <si>
    <t>Sludge Transfer Control Building</t>
  </si>
  <si>
    <t>MCC-P3-1 (MCC-3)</t>
  </si>
  <si>
    <t>MCC-P4 (Front Gate MCC)</t>
  </si>
  <si>
    <t xml:space="preserve"> Sludge transfer Control Building </t>
  </si>
  <si>
    <t>South Primary Treatment Building #1</t>
  </si>
  <si>
    <t>South Primary Treatment Building #3</t>
  </si>
  <si>
    <t>METRO Currently replacing w/VFD MCC</t>
  </si>
  <si>
    <t>Old Sedinemntation Building</t>
  </si>
  <si>
    <t>MCC-101 (MCC-1)</t>
  </si>
  <si>
    <t>06AFD 1A</t>
  </si>
  <si>
    <t>Bio-Odor Control Building</t>
  </si>
  <si>
    <t>06AFD 1B</t>
  </si>
  <si>
    <t>06MCC 1</t>
  </si>
  <si>
    <t>DP31A</t>
  </si>
  <si>
    <t>South Primary Treatment Building #2</t>
  </si>
  <si>
    <t>DP31B</t>
  </si>
  <si>
    <t>Good (*)</t>
  </si>
  <si>
    <t>Fair (*)</t>
  </si>
  <si>
    <t>(*) Equipment may have been damaged during the 2010 flood</t>
  </si>
  <si>
    <t>May have been flooded (2010)</t>
  </si>
  <si>
    <t>Boiler Building (old auxillary blower building)</t>
  </si>
  <si>
    <t>South Aeration Pipe Gallery (old main PS pipe gallery)</t>
  </si>
  <si>
    <t>METRO Currently replacing/removing</t>
  </si>
  <si>
    <t>Transformer 06AT-1</t>
  </si>
  <si>
    <t>Transformer 15T-2</t>
  </si>
  <si>
    <t>Effluent PS/Chlorine Contact Chamber</t>
  </si>
  <si>
    <t>Padmount</t>
  </si>
  <si>
    <t>Transformer 15T-1</t>
  </si>
  <si>
    <t>Transformer has been removed</t>
  </si>
  <si>
    <t>15AFD 1</t>
  </si>
  <si>
    <t>Indoor (walk-in power house)</t>
  </si>
  <si>
    <t>15AFD 2</t>
  </si>
  <si>
    <t>(Fed from 'E-2' via pad mount swgr)</t>
  </si>
  <si>
    <t>Relocated to new chlorine site</t>
  </si>
  <si>
    <t>To be relocated to new chlorine site (Dec. 2014)</t>
  </si>
  <si>
    <t>LIQUIDS PROCESS</t>
  </si>
  <si>
    <t>Not impacted by CWWTP Project</t>
  </si>
  <si>
    <t>If it feeds south grit, replaceable; need more info on "process center" to determine what is fed</t>
  </si>
  <si>
    <t>Replaceable through CWWTP Improvements project</t>
  </si>
  <si>
    <t>Need to know what these feed B-4 I can determine impact</t>
  </si>
  <si>
    <t>Potentially impacted by CWWTP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</si>
</sst>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i/>
      <sz val="9"/>
      <color theme="1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69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7" borderId="7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0" borderId="7" xfId="1" applyFill="1" applyBorder="1" applyAlignment="1">
      <alignment horizontal="center" vertical="top" wrapText="1"/>
    </xf>
    <xf numFmtId="0" fontId="4" fillId="0" borderId="5" xfId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4" fillId="2" borderId="1" xfId="1" applyBorder="1" applyAlignment="1">
      <alignment horizontal="center" vertical="top" wrapText="1"/>
    </xf>
    <xf numFmtId="0" fontId="4" fillId="2" borderId="2" xfId="1" applyBorder="1" applyAlignment="1">
      <alignment horizontal="center" vertical="top" wrapText="1"/>
    </xf>
    <xf numFmtId="0" fontId="4" fillId="2" borderId="3" xfId="1" applyBorder="1" applyAlignment="1">
      <alignment horizontal="center" vertical="top" wrapText="1"/>
    </xf>
    <xf numFmtId="0" fontId="4" fillId="2" borderId="4" xfId="1" applyBorder="1" applyAlignment="1">
      <alignment horizontal="center" vertical="top" wrapText="1"/>
    </xf>
    <xf numFmtId="0" fontId="4" fillId="2" borderId="1" xfId="1" applyBorder="1" applyAlignment="1">
      <alignment horizontal="center" vertical="top"/>
    </xf>
    <xf numFmtId="0" fontId="4" fillId="2" borderId="2" xfId="1" applyBorder="1" applyAlignment="1">
      <alignment horizontal="center" vertical="top"/>
    </xf>
    <xf numFmtId="0" fontId="4" fillId="2" borderId="3" xfId="1" applyBorder="1" applyAlignment="1">
      <alignment horizontal="center" vertical="top"/>
    </xf>
    <xf numFmtId="0" fontId="4" fillId="2" borderId="4" xfId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</cellXfs>
  <cellStyles count="2">
    <cellStyle name="Accent1" xfId="1" builtinId="29"/>
    <cellStyle name="Normal" xfId="0" builtinId="0"/>
  </cellStyles>
  <dxfs count="10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tabSelected="1" topLeftCell="B1" workbookViewId="0">
      <selection activeCell="P75" sqref="P75:Q75"/>
    </sheetView>
  </sheetViews>
  <sheetFormatPr defaultRowHeight="14.5" x14ac:dyDescent="0.35"/>
  <cols>
    <col min="1" max="1" width="11.453125" customWidth="1"/>
    <col min="20" max="20" width="15.7265625" customWidth="1"/>
  </cols>
  <sheetData>
    <row r="1" spans="1:19" x14ac:dyDescent="0.35">
      <c r="A1" s="45"/>
      <c r="B1" s="50" t="s">
        <v>8</v>
      </c>
      <c r="C1" s="51"/>
      <c r="D1" s="46" t="s">
        <v>0</v>
      </c>
      <c r="E1" s="47"/>
      <c r="F1" s="46" t="s">
        <v>1</v>
      </c>
      <c r="G1" s="47"/>
      <c r="H1" s="46" t="s">
        <v>10</v>
      </c>
      <c r="I1" s="47"/>
      <c r="J1" s="46" t="s">
        <v>11</v>
      </c>
      <c r="K1" s="47"/>
      <c r="L1" s="46" t="s">
        <v>2</v>
      </c>
      <c r="M1" s="47"/>
      <c r="N1" s="46" t="s">
        <v>9</v>
      </c>
      <c r="O1" s="47"/>
      <c r="P1" s="46" t="s">
        <v>12</v>
      </c>
      <c r="Q1" s="47"/>
      <c r="R1" s="11"/>
      <c r="S1" s="11"/>
    </row>
    <row r="2" spans="1:19" ht="15" thickBot="1" x14ac:dyDescent="0.4">
      <c r="A2" s="45"/>
      <c r="B2" s="52"/>
      <c r="C2" s="53"/>
      <c r="D2" s="48"/>
      <c r="E2" s="49"/>
      <c r="F2" s="48"/>
      <c r="G2" s="49"/>
      <c r="H2" s="48"/>
      <c r="I2" s="49"/>
      <c r="J2" s="48"/>
      <c r="K2" s="49"/>
      <c r="L2" s="48"/>
      <c r="M2" s="49"/>
      <c r="N2" s="48"/>
      <c r="O2" s="49"/>
      <c r="P2" s="48"/>
      <c r="Q2" s="49"/>
      <c r="R2" s="11"/>
      <c r="S2" s="11"/>
    </row>
    <row r="3" spans="1:19" ht="16.5" customHeight="1" thickBot="1" x14ac:dyDescent="0.3">
      <c r="A3" s="1"/>
      <c r="B3" s="15"/>
      <c r="C3" s="16"/>
      <c r="D3" s="41"/>
      <c r="E3" s="42"/>
      <c r="F3" s="41"/>
      <c r="G3" s="42"/>
      <c r="H3" s="41"/>
      <c r="I3" s="42"/>
      <c r="J3" s="41"/>
      <c r="K3" s="42"/>
      <c r="L3" s="41"/>
      <c r="M3" s="42"/>
      <c r="N3" s="41"/>
      <c r="O3" s="42"/>
      <c r="P3" s="41"/>
      <c r="Q3" s="42"/>
      <c r="R3" s="11"/>
      <c r="S3" s="11"/>
    </row>
    <row r="4" spans="1:19" ht="36" customHeight="1" thickBot="1" x14ac:dyDescent="0.3">
      <c r="A4" s="1"/>
      <c r="B4" s="39" t="s">
        <v>234</v>
      </c>
      <c r="C4" s="40"/>
      <c r="D4" s="41"/>
      <c r="E4" s="42"/>
      <c r="F4" s="41"/>
      <c r="G4" s="42"/>
      <c r="H4" s="41"/>
      <c r="I4" s="42"/>
      <c r="J4" s="41"/>
      <c r="K4" s="42"/>
      <c r="L4" s="41"/>
      <c r="M4" s="42"/>
      <c r="N4" s="41"/>
      <c r="O4" s="42"/>
      <c r="P4" s="41"/>
      <c r="Q4" s="42"/>
      <c r="R4" s="11"/>
      <c r="S4" s="11"/>
    </row>
    <row r="5" spans="1:19" ht="29.25" customHeight="1" thickBot="1" x14ac:dyDescent="0.3">
      <c r="A5" s="1"/>
      <c r="B5" s="17">
        <v>13.8</v>
      </c>
      <c r="C5" s="18"/>
      <c r="D5" s="33" t="s">
        <v>3</v>
      </c>
      <c r="E5" s="34"/>
      <c r="F5" s="15" t="s">
        <v>186</v>
      </c>
      <c r="G5" s="16"/>
      <c r="H5" s="17" t="s">
        <v>187</v>
      </c>
      <c r="I5" s="18"/>
      <c r="J5" s="17">
        <v>11</v>
      </c>
      <c r="K5" s="18"/>
      <c r="L5" s="33" t="s">
        <v>5</v>
      </c>
      <c r="M5" s="34"/>
      <c r="N5" s="19" t="s">
        <v>41</v>
      </c>
      <c r="O5" s="20"/>
      <c r="P5" s="21" t="s">
        <v>239</v>
      </c>
      <c r="Q5" s="22"/>
      <c r="R5" s="11"/>
      <c r="S5" s="11"/>
    </row>
    <row r="6" spans="1:19" ht="36" customHeight="1" thickBot="1" x14ac:dyDescent="0.3">
      <c r="B6" s="17">
        <v>0.48</v>
      </c>
      <c r="C6" s="18"/>
      <c r="D6" s="33" t="s">
        <v>13</v>
      </c>
      <c r="E6" s="34"/>
      <c r="F6" s="15" t="s">
        <v>6</v>
      </c>
      <c r="G6" s="16"/>
      <c r="H6" s="15">
        <v>1967</v>
      </c>
      <c r="I6" s="16"/>
      <c r="J6" s="54">
        <v>47</v>
      </c>
      <c r="K6" s="55"/>
      <c r="L6" s="56" t="s">
        <v>219</v>
      </c>
      <c r="M6" s="57"/>
      <c r="N6" s="19" t="s">
        <v>41</v>
      </c>
      <c r="O6" s="20"/>
      <c r="P6" s="25" t="s">
        <v>235</v>
      </c>
      <c r="Q6" s="26"/>
      <c r="R6" s="11"/>
      <c r="S6" s="11"/>
    </row>
    <row r="7" spans="1:19" ht="36" customHeight="1" thickBot="1" x14ac:dyDescent="0.3">
      <c r="B7" s="17" t="s">
        <v>17</v>
      </c>
      <c r="C7" s="18"/>
      <c r="D7" s="33" t="s">
        <v>126</v>
      </c>
      <c r="E7" s="34"/>
      <c r="F7" s="15" t="s">
        <v>4</v>
      </c>
      <c r="G7" s="16"/>
      <c r="H7" s="17">
        <v>2003</v>
      </c>
      <c r="I7" s="18"/>
      <c r="J7" s="17">
        <v>11</v>
      </c>
      <c r="K7" s="18"/>
      <c r="L7" s="19" t="s">
        <v>174</v>
      </c>
      <c r="M7" s="20"/>
      <c r="N7" s="35" t="s">
        <v>30</v>
      </c>
      <c r="O7" s="36"/>
      <c r="P7" s="25" t="s">
        <v>235</v>
      </c>
      <c r="Q7" s="26"/>
      <c r="R7" s="11" t="s">
        <v>14</v>
      </c>
      <c r="S7" s="11" t="s">
        <v>21</v>
      </c>
    </row>
    <row r="8" spans="1:19" ht="36" customHeight="1" thickBot="1" x14ac:dyDescent="0.3">
      <c r="B8" s="17">
        <v>0.48</v>
      </c>
      <c r="C8" s="18"/>
      <c r="D8" s="33" t="s">
        <v>175</v>
      </c>
      <c r="E8" s="34"/>
      <c r="F8" s="15" t="s">
        <v>186</v>
      </c>
      <c r="G8" s="16"/>
      <c r="H8" s="17">
        <v>2003</v>
      </c>
      <c r="I8" s="18"/>
      <c r="J8" s="17">
        <v>11</v>
      </c>
      <c r="K8" s="18"/>
      <c r="L8" s="19" t="s">
        <v>174</v>
      </c>
      <c r="M8" s="20"/>
      <c r="N8" s="19" t="s">
        <v>42</v>
      </c>
      <c r="O8" s="20"/>
      <c r="P8" s="25" t="s">
        <v>235</v>
      </c>
      <c r="Q8" s="26"/>
      <c r="R8" s="11"/>
      <c r="S8" s="11"/>
    </row>
    <row r="9" spans="1:19" ht="70.5" customHeight="1" thickBot="1" x14ac:dyDescent="0.3">
      <c r="B9" s="17" t="s">
        <v>17</v>
      </c>
      <c r="C9" s="18"/>
      <c r="D9" s="33" t="s">
        <v>127</v>
      </c>
      <c r="E9" s="34"/>
      <c r="F9" s="15" t="s">
        <v>186</v>
      </c>
      <c r="G9" s="16"/>
      <c r="H9" s="17">
        <v>2003</v>
      </c>
      <c r="I9" s="18"/>
      <c r="J9" s="17">
        <v>11</v>
      </c>
      <c r="K9" s="18"/>
      <c r="L9" s="19" t="s">
        <v>174</v>
      </c>
      <c r="M9" s="20"/>
      <c r="N9" s="35" t="s">
        <v>30</v>
      </c>
      <c r="O9" s="36"/>
      <c r="P9" s="25" t="s">
        <v>235</v>
      </c>
      <c r="Q9" s="26"/>
      <c r="R9" s="11" t="s">
        <v>14</v>
      </c>
      <c r="S9" s="11" t="s">
        <v>22</v>
      </c>
    </row>
    <row r="10" spans="1:19" ht="36" customHeight="1" thickBot="1" x14ac:dyDescent="0.3">
      <c r="B10" s="17">
        <v>0.48</v>
      </c>
      <c r="C10" s="18"/>
      <c r="D10" s="33" t="s">
        <v>175</v>
      </c>
      <c r="E10" s="34"/>
      <c r="F10" s="15" t="s">
        <v>4</v>
      </c>
      <c r="G10" s="16"/>
      <c r="H10" s="17">
        <v>2003</v>
      </c>
      <c r="I10" s="18"/>
      <c r="J10" s="17">
        <v>11</v>
      </c>
      <c r="K10" s="18"/>
      <c r="L10" s="19" t="s">
        <v>174</v>
      </c>
      <c r="M10" s="20"/>
      <c r="N10" s="19" t="s">
        <v>42</v>
      </c>
      <c r="O10" s="20"/>
      <c r="P10" s="25" t="s">
        <v>235</v>
      </c>
      <c r="Q10" s="26"/>
      <c r="R10" s="11"/>
      <c r="S10" s="11"/>
    </row>
    <row r="11" spans="1:19" ht="36.75" customHeight="1" thickBot="1" x14ac:dyDescent="0.3">
      <c r="B11" s="17">
        <v>0.48</v>
      </c>
      <c r="C11" s="18"/>
      <c r="D11" s="33" t="s">
        <v>188</v>
      </c>
      <c r="E11" s="34"/>
      <c r="F11" s="15" t="s">
        <v>6</v>
      </c>
      <c r="G11" s="16"/>
      <c r="H11" s="17">
        <v>1967</v>
      </c>
      <c r="I11" s="18"/>
      <c r="J11" s="17">
        <v>47</v>
      </c>
      <c r="K11" s="18"/>
      <c r="L11" s="19" t="s">
        <v>90</v>
      </c>
      <c r="M11" s="20"/>
      <c r="N11" s="19" t="s">
        <v>15</v>
      </c>
      <c r="O11" s="20"/>
      <c r="P11" s="25" t="s">
        <v>235</v>
      </c>
      <c r="Q11" s="26"/>
      <c r="R11" s="11"/>
      <c r="S11" s="11"/>
    </row>
    <row r="12" spans="1:19" ht="34.5" customHeight="1" thickBot="1" x14ac:dyDescent="0.4">
      <c r="B12" s="17">
        <v>0.48</v>
      </c>
      <c r="C12" s="18"/>
      <c r="D12" s="33" t="s">
        <v>16</v>
      </c>
      <c r="E12" s="34"/>
      <c r="F12" s="15" t="s">
        <v>6</v>
      </c>
      <c r="G12" s="16"/>
      <c r="H12" s="17">
        <v>1967</v>
      </c>
      <c r="I12" s="18"/>
      <c r="J12" s="17">
        <v>47</v>
      </c>
      <c r="K12" s="18"/>
      <c r="L12" s="19" t="s">
        <v>90</v>
      </c>
      <c r="M12" s="20"/>
      <c r="N12" s="19" t="s">
        <v>15</v>
      </c>
      <c r="O12" s="20"/>
      <c r="P12" s="25" t="s">
        <v>235</v>
      </c>
      <c r="Q12" s="26"/>
      <c r="R12" s="11"/>
      <c r="S12" s="11"/>
    </row>
    <row r="13" spans="1:19" ht="36" customHeight="1" thickBot="1" x14ac:dyDescent="0.3">
      <c r="B13" s="17" t="s">
        <v>17</v>
      </c>
      <c r="C13" s="18"/>
      <c r="D13" s="33" t="s">
        <v>18</v>
      </c>
      <c r="E13" s="34"/>
      <c r="F13" s="15" t="s">
        <v>186</v>
      </c>
      <c r="G13" s="16"/>
      <c r="H13" s="17">
        <v>1998</v>
      </c>
      <c r="I13" s="18"/>
      <c r="J13" s="17">
        <v>16</v>
      </c>
      <c r="K13" s="18"/>
      <c r="L13" s="35" t="s">
        <v>96</v>
      </c>
      <c r="M13" s="36"/>
      <c r="N13" s="35" t="s">
        <v>30</v>
      </c>
      <c r="O13" s="36"/>
      <c r="P13" s="23" t="s">
        <v>237</v>
      </c>
      <c r="Q13" s="24"/>
      <c r="R13" s="11" t="s">
        <v>19</v>
      </c>
      <c r="S13" s="11" t="s">
        <v>20</v>
      </c>
    </row>
    <row r="14" spans="1:19" ht="36" customHeight="1" thickBot="1" x14ac:dyDescent="0.3">
      <c r="B14" s="17" t="s">
        <v>17</v>
      </c>
      <c r="C14" s="18"/>
      <c r="D14" s="33" t="s">
        <v>24</v>
      </c>
      <c r="E14" s="34"/>
      <c r="F14" s="15" t="s">
        <v>186</v>
      </c>
      <c r="G14" s="16"/>
      <c r="H14" s="17">
        <v>1998</v>
      </c>
      <c r="I14" s="18"/>
      <c r="J14" s="17">
        <v>16</v>
      </c>
      <c r="K14" s="18"/>
      <c r="L14" s="35" t="s">
        <v>96</v>
      </c>
      <c r="M14" s="36"/>
      <c r="N14" s="35" t="s">
        <v>30</v>
      </c>
      <c r="O14" s="36"/>
      <c r="P14" s="23" t="s">
        <v>237</v>
      </c>
      <c r="Q14" s="24"/>
      <c r="R14" s="11" t="s">
        <v>19</v>
      </c>
      <c r="S14" s="11" t="s">
        <v>23</v>
      </c>
    </row>
    <row r="15" spans="1:19" ht="60" customHeight="1" thickBot="1" x14ac:dyDescent="0.4">
      <c r="B15" s="17">
        <v>13.8</v>
      </c>
      <c r="C15" s="18"/>
      <c r="D15" s="33" t="s">
        <v>25</v>
      </c>
      <c r="E15" s="34"/>
      <c r="F15" s="15" t="s">
        <v>6</v>
      </c>
      <c r="G15" s="16"/>
      <c r="H15" s="17">
        <v>1979</v>
      </c>
      <c r="I15" s="18"/>
      <c r="J15" s="17">
        <v>35</v>
      </c>
      <c r="K15" s="18"/>
      <c r="L15" s="19" t="s">
        <v>35</v>
      </c>
      <c r="M15" s="20"/>
      <c r="N15" s="35" t="s">
        <v>189</v>
      </c>
      <c r="O15" s="36"/>
      <c r="P15" s="23" t="s">
        <v>236</v>
      </c>
      <c r="Q15" s="24"/>
      <c r="R15" s="11"/>
      <c r="S15" s="11"/>
    </row>
    <row r="16" spans="1:19" ht="60" customHeight="1" thickBot="1" x14ac:dyDescent="0.3">
      <c r="B16" s="17" t="s">
        <v>17</v>
      </c>
      <c r="C16" s="18"/>
      <c r="D16" s="33" t="s">
        <v>28</v>
      </c>
      <c r="E16" s="34"/>
      <c r="F16" s="15" t="s">
        <v>6</v>
      </c>
      <c r="G16" s="16"/>
      <c r="H16" s="17">
        <v>1979</v>
      </c>
      <c r="I16" s="18"/>
      <c r="J16" s="17">
        <v>35</v>
      </c>
      <c r="K16" s="18"/>
      <c r="L16" s="19" t="s">
        <v>35</v>
      </c>
      <c r="M16" s="20"/>
      <c r="N16" s="35" t="s">
        <v>30</v>
      </c>
      <c r="O16" s="36"/>
      <c r="P16" s="23" t="s">
        <v>236</v>
      </c>
      <c r="Q16" s="24"/>
      <c r="R16" s="11" t="s">
        <v>14</v>
      </c>
      <c r="S16" s="11" t="s">
        <v>20</v>
      </c>
    </row>
    <row r="17" spans="2:19" ht="60" customHeight="1" thickBot="1" x14ac:dyDescent="0.3">
      <c r="B17" s="17" t="s">
        <v>39</v>
      </c>
      <c r="C17" s="18"/>
      <c r="D17" s="33" t="s">
        <v>29</v>
      </c>
      <c r="E17" s="34"/>
      <c r="F17" s="15" t="s">
        <v>6</v>
      </c>
      <c r="G17" s="16"/>
      <c r="H17" s="17">
        <v>1979</v>
      </c>
      <c r="I17" s="18"/>
      <c r="J17" s="17">
        <v>35</v>
      </c>
      <c r="K17" s="18"/>
      <c r="L17" s="19" t="s">
        <v>35</v>
      </c>
      <c r="M17" s="20"/>
      <c r="N17" s="35" t="s">
        <v>30</v>
      </c>
      <c r="O17" s="36"/>
      <c r="P17" s="23" t="s">
        <v>236</v>
      </c>
      <c r="Q17" s="24"/>
      <c r="R17" s="11" t="s">
        <v>31</v>
      </c>
      <c r="S17" s="11" t="s">
        <v>20</v>
      </c>
    </row>
    <row r="18" spans="2:19" ht="60" customHeight="1" thickBot="1" x14ac:dyDescent="0.4">
      <c r="B18" s="17">
        <v>13.8</v>
      </c>
      <c r="C18" s="18"/>
      <c r="D18" s="33" t="s">
        <v>27</v>
      </c>
      <c r="E18" s="34"/>
      <c r="F18" s="15" t="s">
        <v>6</v>
      </c>
      <c r="G18" s="16"/>
      <c r="H18" s="17">
        <v>1979</v>
      </c>
      <c r="I18" s="18"/>
      <c r="J18" s="17">
        <v>35</v>
      </c>
      <c r="K18" s="18"/>
      <c r="L18" s="19" t="s">
        <v>35</v>
      </c>
      <c r="M18" s="20"/>
      <c r="N18" s="35" t="s">
        <v>189</v>
      </c>
      <c r="O18" s="36"/>
      <c r="P18" s="23" t="s">
        <v>236</v>
      </c>
      <c r="Q18" s="24"/>
      <c r="R18" s="11"/>
      <c r="S18" s="11"/>
    </row>
    <row r="19" spans="2:19" ht="60" customHeight="1" thickBot="1" x14ac:dyDescent="0.3">
      <c r="B19" s="17" t="s">
        <v>17</v>
      </c>
      <c r="C19" s="18"/>
      <c r="D19" s="33" t="s">
        <v>32</v>
      </c>
      <c r="E19" s="34"/>
      <c r="F19" s="15" t="s">
        <v>6</v>
      </c>
      <c r="G19" s="16"/>
      <c r="H19" s="17">
        <v>1979</v>
      </c>
      <c r="I19" s="18"/>
      <c r="J19" s="17">
        <v>35</v>
      </c>
      <c r="K19" s="18"/>
      <c r="L19" s="19" t="s">
        <v>35</v>
      </c>
      <c r="M19" s="20"/>
      <c r="N19" s="35" t="s">
        <v>30</v>
      </c>
      <c r="O19" s="36"/>
      <c r="P19" s="23" t="s">
        <v>236</v>
      </c>
      <c r="Q19" s="24"/>
      <c r="R19" s="11" t="s">
        <v>14</v>
      </c>
      <c r="S19" s="11" t="s">
        <v>23</v>
      </c>
    </row>
    <row r="20" spans="2:19" ht="60" customHeight="1" thickBot="1" x14ac:dyDescent="0.3">
      <c r="B20" s="17" t="s">
        <v>39</v>
      </c>
      <c r="C20" s="18"/>
      <c r="D20" s="33" t="s">
        <v>33</v>
      </c>
      <c r="E20" s="34"/>
      <c r="F20" s="15" t="s">
        <v>6</v>
      </c>
      <c r="G20" s="16"/>
      <c r="H20" s="17">
        <v>1979</v>
      </c>
      <c r="I20" s="18"/>
      <c r="J20" s="17">
        <v>35</v>
      </c>
      <c r="K20" s="18"/>
      <c r="L20" s="19" t="s">
        <v>35</v>
      </c>
      <c r="M20" s="20"/>
      <c r="N20" s="35" t="s">
        <v>30</v>
      </c>
      <c r="O20" s="36"/>
      <c r="P20" s="23" t="s">
        <v>236</v>
      </c>
      <c r="Q20" s="24"/>
      <c r="R20" s="11" t="s">
        <v>31</v>
      </c>
      <c r="S20" s="11" t="s">
        <v>23</v>
      </c>
    </row>
    <row r="21" spans="2:19" ht="60" customHeight="1" thickBot="1" x14ac:dyDescent="0.3">
      <c r="B21" s="17">
        <v>0.48</v>
      </c>
      <c r="C21" s="18"/>
      <c r="D21" s="33" t="s">
        <v>34</v>
      </c>
      <c r="E21" s="34"/>
      <c r="F21" s="15" t="s">
        <v>6</v>
      </c>
      <c r="G21" s="16"/>
      <c r="H21" s="17">
        <v>1979</v>
      </c>
      <c r="I21" s="18"/>
      <c r="J21" s="17">
        <v>35</v>
      </c>
      <c r="K21" s="18"/>
      <c r="L21" s="35" t="s">
        <v>176</v>
      </c>
      <c r="M21" s="36"/>
      <c r="N21" s="19" t="s">
        <v>41</v>
      </c>
      <c r="O21" s="20"/>
      <c r="P21" s="23" t="s">
        <v>236</v>
      </c>
      <c r="Q21" s="24"/>
      <c r="R21" s="13" t="s">
        <v>59</v>
      </c>
      <c r="S21" s="14"/>
    </row>
    <row r="22" spans="2:19" ht="60" customHeight="1" thickBot="1" x14ac:dyDescent="0.3">
      <c r="B22" s="17">
        <v>13.8</v>
      </c>
      <c r="C22" s="18"/>
      <c r="D22" s="56" t="s">
        <v>190</v>
      </c>
      <c r="E22" s="57"/>
      <c r="F22" s="15" t="s">
        <v>4</v>
      </c>
      <c r="G22" s="16"/>
      <c r="H22" s="17">
        <v>2003</v>
      </c>
      <c r="I22" s="18"/>
      <c r="J22" s="17">
        <v>11</v>
      </c>
      <c r="K22" s="18"/>
      <c r="L22" s="35" t="s">
        <v>171</v>
      </c>
      <c r="M22" s="36"/>
      <c r="N22" s="35" t="s">
        <v>26</v>
      </c>
      <c r="O22" s="36"/>
      <c r="P22" s="23" t="s">
        <v>236</v>
      </c>
      <c r="Q22" s="24"/>
      <c r="R22" s="13" t="s">
        <v>36</v>
      </c>
      <c r="S22" s="14"/>
    </row>
    <row r="23" spans="2:19" ht="75" customHeight="1" thickBot="1" x14ac:dyDescent="0.3">
      <c r="B23" s="17" t="s">
        <v>17</v>
      </c>
      <c r="C23" s="18"/>
      <c r="D23" s="33" t="s">
        <v>37</v>
      </c>
      <c r="E23" s="34"/>
      <c r="F23" s="15" t="s">
        <v>6</v>
      </c>
      <c r="G23" s="16"/>
      <c r="H23" s="17">
        <v>1984</v>
      </c>
      <c r="I23" s="18"/>
      <c r="J23" s="17">
        <v>30</v>
      </c>
      <c r="K23" s="18"/>
      <c r="L23" s="35" t="s">
        <v>171</v>
      </c>
      <c r="M23" s="36"/>
      <c r="N23" s="35" t="s">
        <v>30</v>
      </c>
      <c r="O23" s="36"/>
      <c r="P23" s="23" t="s">
        <v>236</v>
      </c>
      <c r="Q23" s="24"/>
      <c r="R23" s="11" t="s">
        <v>19</v>
      </c>
      <c r="S23" s="11" t="s">
        <v>38</v>
      </c>
    </row>
    <row r="24" spans="2:19" ht="60" customHeight="1" thickBot="1" x14ac:dyDescent="0.3">
      <c r="B24" s="17">
        <v>4.16</v>
      </c>
      <c r="C24" s="18"/>
      <c r="D24" s="33" t="s">
        <v>40</v>
      </c>
      <c r="E24" s="34"/>
      <c r="F24" s="15" t="s">
        <v>6</v>
      </c>
      <c r="G24" s="16"/>
      <c r="H24" s="15">
        <v>1979</v>
      </c>
      <c r="I24" s="16"/>
      <c r="J24" s="17">
        <v>35</v>
      </c>
      <c r="K24" s="18"/>
      <c r="L24" s="35" t="s">
        <v>173</v>
      </c>
      <c r="M24" s="36"/>
      <c r="N24" s="19" t="s">
        <v>41</v>
      </c>
      <c r="O24" s="20"/>
      <c r="P24" s="23" t="s">
        <v>236</v>
      </c>
      <c r="Q24" s="24"/>
      <c r="R24" s="11"/>
      <c r="S24" s="11"/>
    </row>
    <row r="25" spans="2:19" ht="39.75" customHeight="1" thickBot="1" x14ac:dyDescent="0.3">
      <c r="B25" s="17">
        <v>4.16</v>
      </c>
      <c r="C25" s="18"/>
      <c r="D25" s="33" t="s">
        <v>191</v>
      </c>
      <c r="E25" s="34"/>
      <c r="F25" s="15" t="s">
        <v>4</v>
      </c>
      <c r="G25" s="16"/>
      <c r="H25" s="15">
        <v>1994</v>
      </c>
      <c r="I25" s="16"/>
      <c r="J25" s="17">
        <v>20</v>
      </c>
      <c r="K25" s="18"/>
      <c r="L25" s="35" t="s">
        <v>173</v>
      </c>
      <c r="M25" s="36"/>
      <c r="N25" s="19" t="s">
        <v>41</v>
      </c>
      <c r="O25" s="20"/>
      <c r="P25" s="23" t="s">
        <v>237</v>
      </c>
      <c r="Q25" s="24"/>
      <c r="R25" s="11"/>
      <c r="S25" s="11"/>
    </row>
    <row r="26" spans="2:19" ht="36" customHeight="1" thickBot="1" x14ac:dyDescent="0.3">
      <c r="B26" s="17">
        <v>13.8</v>
      </c>
      <c r="C26" s="18"/>
      <c r="D26" s="33" t="s">
        <v>128</v>
      </c>
      <c r="E26" s="34"/>
      <c r="F26" s="15" t="s">
        <v>192</v>
      </c>
      <c r="G26" s="16"/>
      <c r="H26" s="17">
        <v>2003</v>
      </c>
      <c r="I26" s="18"/>
      <c r="J26" s="17">
        <v>11</v>
      </c>
      <c r="K26" s="18"/>
      <c r="L26" s="19" t="s">
        <v>57</v>
      </c>
      <c r="M26" s="20"/>
      <c r="N26" s="19" t="s">
        <v>42</v>
      </c>
      <c r="O26" s="20"/>
      <c r="P26" s="23" t="s">
        <v>237</v>
      </c>
      <c r="Q26" s="24"/>
      <c r="R26" s="13" t="s">
        <v>43</v>
      </c>
      <c r="S26" s="14"/>
    </row>
    <row r="27" spans="2:19" ht="36" customHeight="1" thickBot="1" x14ac:dyDescent="0.3">
      <c r="B27" s="17" t="s">
        <v>17</v>
      </c>
      <c r="C27" s="18"/>
      <c r="D27" s="33" t="s">
        <v>44</v>
      </c>
      <c r="E27" s="34"/>
      <c r="F27" s="15" t="s">
        <v>192</v>
      </c>
      <c r="G27" s="16"/>
      <c r="H27" s="17">
        <v>1993</v>
      </c>
      <c r="I27" s="18"/>
      <c r="J27" s="17">
        <v>21</v>
      </c>
      <c r="K27" s="18"/>
      <c r="L27" s="19" t="s">
        <v>57</v>
      </c>
      <c r="M27" s="20"/>
      <c r="N27" s="35" t="s">
        <v>30</v>
      </c>
      <c r="O27" s="36"/>
      <c r="P27" s="23" t="s">
        <v>237</v>
      </c>
      <c r="Q27" s="24"/>
      <c r="R27" s="11" t="s">
        <v>45</v>
      </c>
      <c r="S27" s="11" t="s">
        <v>46</v>
      </c>
    </row>
    <row r="28" spans="2:19" ht="36" customHeight="1" thickBot="1" x14ac:dyDescent="0.3">
      <c r="B28" s="17" t="s">
        <v>17</v>
      </c>
      <c r="C28" s="18"/>
      <c r="D28" s="33" t="s">
        <v>47</v>
      </c>
      <c r="E28" s="34"/>
      <c r="F28" s="15" t="s">
        <v>192</v>
      </c>
      <c r="G28" s="16"/>
      <c r="H28" s="17">
        <v>1993</v>
      </c>
      <c r="I28" s="18"/>
      <c r="J28" s="17">
        <v>21</v>
      </c>
      <c r="K28" s="18"/>
      <c r="L28" s="19" t="s">
        <v>57</v>
      </c>
      <c r="M28" s="20"/>
      <c r="N28" s="35" t="s">
        <v>30</v>
      </c>
      <c r="O28" s="36"/>
      <c r="P28" s="23" t="s">
        <v>237</v>
      </c>
      <c r="Q28" s="24"/>
      <c r="R28" s="11" t="s">
        <v>45</v>
      </c>
      <c r="S28" s="11" t="s">
        <v>48</v>
      </c>
    </row>
    <row r="29" spans="2:19" ht="36" customHeight="1" thickBot="1" x14ac:dyDescent="0.3">
      <c r="B29" s="17" t="s">
        <v>39</v>
      </c>
      <c r="C29" s="18"/>
      <c r="D29" s="33" t="s">
        <v>49</v>
      </c>
      <c r="E29" s="34"/>
      <c r="F29" s="15" t="s">
        <v>192</v>
      </c>
      <c r="G29" s="16"/>
      <c r="H29" s="17">
        <v>1993</v>
      </c>
      <c r="I29" s="18"/>
      <c r="J29" s="17">
        <v>21</v>
      </c>
      <c r="K29" s="18"/>
      <c r="L29" s="19" t="s">
        <v>57</v>
      </c>
      <c r="M29" s="20"/>
      <c r="N29" s="35" t="s">
        <v>30</v>
      </c>
      <c r="O29" s="36"/>
      <c r="P29" s="23" t="s">
        <v>237</v>
      </c>
      <c r="Q29" s="24"/>
      <c r="R29" s="11" t="s">
        <v>51</v>
      </c>
      <c r="S29" s="11" t="s">
        <v>46</v>
      </c>
    </row>
    <row r="30" spans="2:19" ht="36" customHeight="1" thickBot="1" x14ac:dyDescent="0.3">
      <c r="B30" s="17" t="s">
        <v>39</v>
      </c>
      <c r="C30" s="18"/>
      <c r="D30" s="33" t="s">
        <v>50</v>
      </c>
      <c r="E30" s="34"/>
      <c r="F30" s="15" t="s">
        <v>192</v>
      </c>
      <c r="G30" s="16"/>
      <c r="H30" s="17">
        <v>1993</v>
      </c>
      <c r="I30" s="18"/>
      <c r="J30" s="17">
        <v>21</v>
      </c>
      <c r="K30" s="18"/>
      <c r="L30" s="19" t="s">
        <v>57</v>
      </c>
      <c r="M30" s="20"/>
      <c r="N30" s="35" t="s">
        <v>30</v>
      </c>
      <c r="O30" s="36"/>
      <c r="P30" s="23" t="s">
        <v>237</v>
      </c>
      <c r="Q30" s="24"/>
      <c r="R30" s="11" t="s">
        <v>51</v>
      </c>
      <c r="S30" s="11" t="s">
        <v>48</v>
      </c>
    </row>
    <row r="31" spans="2:19" ht="36" customHeight="1" thickBot="1" x14ac:dyDescent="0.3">
      <c r="B31" s="17" t="s">
        <v>17</v>
      </c>
      <c r="C31" s="18"/>
      <c r="D31" s="33" t="s">
        <v>52</v>
      </c>
      <c r="E31" s="34"/>
      <c r="F31" s="15" t="s">
        <v>192</v>
      </c>
      <c r="G31" s="16"/>
      <c r="H31" s="17">
        <v>1993</v>
      </c>
      <c r="I31" s="18"/>
      <c r="J31" s="17">
        <v>21</v>
      </c>
      <c r="K31" s="18"/>
      <c r="L31" s="35" t="s">
        <v>177</v>
      </c>
      <c r="M31" s="36"/>
      <c r="N31" s="35" t="s">
        <v>30</v>
      </c>
      <c r="O31" s="36"/>
      <c r="P31" s="23" t="s">
        <v>237</v>
      </c>
      <c r="Q31" s="24"/>
      <c r="R31" s="11" t="s">
        <v>14</v>
      </c>
      <c r="S31" s="11" t="s">
        <v>53</v>
      </c>
    </row>
    <row r="32" spans="2:19" ht="36" customHeight="1" thickBot="1" x14ac:dyDescent="0.3">
      <c r="B32" s="17" t="s">
        <v>17</v>
      </c>
      <c r="C32" s="18"/>
      <c r="D32" s="33" t="s">
        <v>54</v>
      </c>
      <c r="E32" s="34"/>
      <c r="F32" s="15" t="s">
        <v>192</v>
      </c>
      <c r="G32" s="16"/>
      <c r="H32" s="17">
        <v>1993</v>
      </c>
      <c r="I32" s="18"/>
      <c r="J32" s="17">
        <v>21</v>
      </c>
      <c r="K32" s="18"/>
      <c r="L32" s="35" t="s">
        <v>177</v>
      </c>
      <c r="M32" s="36"/>
      <c r="N32" s="35" t="s">
        <v>30</v>
      </c>
      <c r="O32" s="36"/>
      <c r="P32" s="23" t="s">
        <v>237</v>
      </c>
      <c r="Q32" s="24"/>
      <c r="R32" s="11" t="s">
        <v>14</v>
      </c>
      <c r="S32" s="11" t="s">
        <v>55</v>
      </c>
    </row>
    <row r="33" spans="1:19" ht="36" customHeight="1" thickBot="1" x14ac:dyDescent="0.3">
      <c r="B33" s="17">
        <v>4.16</v>
      </c>
      <c r="C33" s="18"/>
      <c r="D33" s="33" t="s">
        <v>56</v>
      </c>
      <c r="E33" s="34"/>
      <c r="F33" s="15" t="s">
        <v>4</v>
      </c>
      <c r="G33" s="16"/>
      <c r="H33" s="17">
        <v>1994</v>
      </c>
      <c r="I33" s="18"/>
      <c r="J33" s="17">
        <v>20</v>
      </c>
      <c r="K33" s="18"/>
      <c r="L33" s="19" t="s">
        <v>57</v>
      </c>
      <c r="M33" s="20"/>
      <c r="N33" s="19" t="s">
        <v>41</v>
      </c>
      <c r="O33" s="20"/>
      <c r="P33" s="23" t="s">
        <v>237</v>
      </c>
      <c r="Q33" s="24"/>
      <c r="R33" s="13" t="s">
        <v>46</v>
      </c>
      <c r="S33" s="14"/>
    </row>
    <row r="34" spans="1:19" ht="36" customHeight="1" thickBot="1" x14ac:dyDescent="0.3">
      <c r="B34" s="17">
        <v>4.16</v>
      </c>
      <c r="C34" s="18"/>
      <c r="D34" s="33" t="s">
        <v>58</v>
      </c>
      <c r="E34" s="34"/>
      <c r="F34" s="15" t="s">
        <v>4</v>
      </c>
      <c r="G34" s="16"/>
      <c r="H34" s="17">
        <v>1994</v>
      </c>
      <c r="I34" s="18"/>
      <c r="J34" s="17">
        <v>20</v>
      </c>
      <c r="K34" s="18"/>
      <c r="L34" s="19" t="s">
        <v>57</v>
      </c>
      <c r="M34" s="20"/>
      <c r="N34" s="19" t="s">
        <v>41</v>
      </c>
      <c r="O34" s="20"/>
      <c r="P34" s="23" t="s">
        <v>237</v>
      </c>
      <c r="Q34" s="24"/>
      <c r="R34" s="13" t="s">
        <v>48</v>
      </c>
      <c r="S34" s="14"/>
    </row>
    <row r="35" spans="1:19" ht="30.75" customHeight="1" thickBot="1" x14ac:dyDescent="0.3">
      <c r="A35" s="2"/>
      <c r="B35" s="43" t="s">
        <v>17</v>
      </c>
      <c r="C35" s="44"/>
      <c r="D35" s="27" t="s">
        <v>162</v>
      </c>
      <c r="E35" s="28"/>
      <c r="F35" s="29" t="s">
        <v>6</v>
      </c>
      <c r="G35" s="30"/>
      <c r="H35" s="29">
        <v>1979</v>
      </c>
      <c r="I35" s="30"/>
      <c r="J35" s="29">
        <v>35</v>
      </c>
      <c r="K35" s="30"/>
      <c r="L35" s="27" t="s">
        <v>60</v>
      </c>
      <c r="M35" s="28"/>
      <c r="N35" s="31" t="s">
        <v>30</v>
      </c>
      <c r="O35" s="32"/>
      <c r="P35" s="27" t="s">
        <v>221</v>
      </c>
      <c r="Q35" s="28"/>
      <c r="R35" s="11" t="s">
        <v>63</v>
      </c>
      <c r="S35" s="11" t="s">
        <v>165</v>
      </c>
    </row>
    <row r="36" spans="1:19" ht="30.75" customHeight="1" thickBot="1" x14ac:dyDescent="0.3">
      <c r="A36" s="2"/>
      <c r="B36" s="43" t="s">
        <v>17</v>
      </c>
      <c r="C36" s="44"/>
      <c r="D36" s="27" t="s">
        <v>163</v>
      </c>
      <c r="E36" s="28"/>
      <c r="F36" s="29" t="s">
        <v>6</v>
      </c>
      <c r="G36" s="30"/>
      <c r="H36" s="29">
        <v>1979</v>
      </c>
      <c r="I36" s="30"/>
      <c r="J36" s="29">
        <v>35</v>
      </c>
      <c r="K36" s="30"/>
      <c r="L36" s="27" t="s">
        <v>60</v>
      </c>
      <c r="M36" s="28"/>
      <c r="N36" s="31" t="s">
        <v>30</v>
      </c>
      <c r="O36" s="32"/>
      <c r="P36" s="27" t="s">
        <v>221</v>
      </c>
      <c r="Q36" s="28"/>
      <c r="R36" s="11" t="s">
        <v>63</v>
      </c>
      <c r="S36" s="11" t="s">
        <v>69</v>
      </c>
    </row>
    <row r="37" spans="1:19" ht="30.75" customHeight="1" thickBot="1" x14ac:dyDescent="0.3">
      <c r="A37" s="2"/>
      <c r="B37" s="43">
        <v>0.48</v>
      </c>
      <c r="C37" s="44"/>
      <c r="D37" s="27" t="s">
        <v>164</v>
      </c>
      <c r="E37" s="28"/>
      <c r="F37" s="29" t="s">
        <v>6</v>
      </c>
      <c r="G37" s="30"/>
      <c r="H37" s="29">
        <v>1979</v>
      </c>
      <c r="I37" s="30"/>
      <c r="J37" s="29">
        <v>35</v>
      </c>
      <c r="K37" s="30"/>
      <c r="L37" s="27" t="s">
        <v>60</v>
      </c>
      <c r="M37" s="28"/>
      <c r="N37" s="31" t="s">
        <v>7</v>
      </c>
      <c r="O37" s="32"/>
      <c r="P37" s="27" t="s">
        <v>221</v>
      </c>
      <c r="Q37" s="28"/>
      <c r="R37" s="13" t="s">
        <v>169</v>
      </c>
      <c r="S37" s="14"/>
    </row>
    <row r="38" spans="1:19" ht="36" customHeight="1" thickBot="1" x14ac:dyDescent="0.3">
      <c r="B38" s="17" t="s">
        <v>17</v>
      </c>
      <c r="C38" s="18"/>
      <c r="D38" s="33" t="s">
        <v>166</v>
      </c>
      <c r="E38" s="34"/>
      <c r="F38" s="15" t="s">
        <v>192</v>
      </c>
      <c r="G38" s="16"/>
      <c r="H38" s="15">
        <v>1992</v>
      </c>
      <c r="I38" s="16"/>
      <c r="J38" s="29">
        <v>22</v>
      </c>
      <c r="K38" s="30"/>
      <c r="L38" s="19" t="s">
        <v>62</v>
      </c>
      <c r="M38" s="20"/>
      <c r="N38" s="35" t="s">
        <v>30</v>
      </c>
      <c r="O38" s="36"/>
      <c r="P38" s="23" t="s">
        <v>237</v>
      </c>
      <c r="Q38" s="24"/>
      <c r="R38" s="11" t="s">
        <v>19</v>
      </c>
      <c r="S38" s="11" t="s">
        <v>169</v>
      </c>
    </row>
    <row r="39" spans="1:19" ht="36" customHeight="1" thickBot="1" x14ac:dyDescent="0.3">
      <c r="B39" s="17" t="s">
        <v>17</v>
      </c>
      <c r="C39" s="18"/>
      <c r="D39" s="33" t="s">
        <v>167</v>
      </c>
      <c r="E39" s="34"/>
      <c r="F39" s="15" t="s">
        <v>192</v>
      </c>
      <c r="G39" s="16"/>
      <c r="H39" s="15">
        <v>1992</v>
      </c>
      <c r="I39" s="16"/>
      <c r="J39" s="29">
        <v>22</v>
      </c>
      <c r="K39" s="30"/>
      <c r="L39" s="19" t="s">
        <v>62</v>
      </c>
      <c r="M39" s="20"/>
      <c r="N39" s="35" t="s">
        <v>30</v>
      </c>
      <c r="O39" s="36"/>
      <c r="P39" s="23" t="s">
        <v>237</v>
      </c>
      <c r="Q39" s="24"/>
      <c r="R39" s="11" t="s">
        <v>19</v>
      </c>
      <c r="S39" s="11" t="s">
        <v>169</v>
      </c>
    </row>
    <row r="40" spans="1:19" ht="36" customHeight="1" thickBot="1" x14ac:dyDescent="0.3">
      <c r="B40" s="17">
        <v>0.48</v>
      </c>
      <c r="C40" s="18"/>
      <c r="D40" s="33" t="s">
        <v>168</v>
      </c>
      <c r="E40" s="34"/>
      <c r="F40" s="15" t="s">
        <v>192</v>
      </c>
      <c r="G40" s="16"/>
      <c r="H40" s="15">
        <v>1992</v>
      </c>
      <c r="I40" s="16"/>
      <c r="J40" s="29">
        <v>22</v>
      </c>
      <c r="K40" s="30"/>
      <c r="L40" s="19" t="s">
        <v>62</v>
      </c>
      <c r="M40" s="20"/>
      <c r="N40" s="35" t="s">
        <v>7</v>
      </c>
      <c r="O40" s="36"/>
      <c r="P40" s="23" t="s">
        <v>237</v>
      </c>
      <c r="Q40" s="24"/>
      <c r="R40" s="13" t="s">
        <v>169</v>
      </c>
      <c r="S40" s="14"/>
    </row>
    <row r="41" spans="1:19" ht="36" customHeight="1" thickBot="1" x14ac:dyDescent="0.3">
      <c r="B41" s="17" t="s">
        <v>17</v>
      </c>
      <c r="C41" s="18"/>
      <c r="D41" s="33" t="s">
        <v>193</v>
      </c>
      <c r="E41" s="34"/>
      <c r="F41" s="15" t="s">
        <v>6</v>
      </c>
      <c r="G41" s="16"/>
      <c r="H41" s="15">
        <v>1979</v>
      </c>
      <c r="I41" s="16"/>
      <c r="J41" s="15">
        <v>35</v>
      </c>
      <c r="K41" s="16"/>
      <c r="L41" s="19" t="s">
        <v>64</v>
      </c>
      <c r="M41" s="20"/>
      <c r="N41" s="35" t="s">
        <v>30</v>
      </c>
      <c r="O41" s="36"/>
      <c r="P41" s="23" t="s">
        <v>237</v>
      </c>
      <c r="Q41" s="24"/>
      <c r="R41" s="11" t="s">
        <v>31</v>
      </c>
      <c r="S41" s="11" t="s">
        <v>169</v>
      </c>
    </row>
    <row r="42" spans="1:19" ht="36" customHeight="1" thickBot="1" x14ac:dyDescent="0.3">
      <c r="B42" s="17" t="s">
        <v>17</v>
      </c>
      <c r="C42" s="18"/>
      <c r="D42" s="33" t="s">
        <v>194</v>
      </c>
      <c r="E42" s="34"/>
      <c r="F42" s="15" t="s">
        <v>6</v>
      </c>
      <c r="G42" s="16"/>
      <c r="H42" s="15">
        <v>1979</v>
      </c>
      <c r="I42" s="16"/>
      <c r="J42" s="15">
        <v>35</v>
      </c>
      <c r="K42" s="16"/>
      <c r="L42" s="19" t="s">
        <v>64</v>
      </c>
      <c r="M42" s="20"/>
      <c r="N42" s="35" t="s">
        <v>30</v>
      </c>
      <c r="O42" s="36"/>
      <c r="P42" s="23" t="s">
        <v>237</v>
      </c>
      <c r="Q42" s="24"/>
      <c r="R42" s="11" t="s">
        <v>31</v>
      </c>
      <c r="S42" s="11" t="s">
        <v>61</v>
      </c>
    </row>
    <row r="43" spans="1:19" ht="36" customHeight="1" thickBot="1" x14ac:dyDescent="0.3">
      <c r="B43" s="17">
        <v>0.48</v>
      </c>
      <c r="C43" s="18"/>
      <c r="D43" s="33" t="s">
        <v>65</v>
      </c>
      <c r="E43" s="34"/>
      <c r="F43" s="15" t="s">
        <v>6</v>
      </c>
      <c r="G43" s="16"/>
      <c r="H43" s="15">
        <v>1980</v>
      </c>
      <c r="I43" s="16"/>
      <c r="J43" s="54">
        <v>34</v>
      </c>
      <c r="K43" s="55"/>
      <c r="L43" s="19" t="s">
        <v>64</v>
      </c>
      <c r="M43" s="20"/>
      <c r="N43" s="19" t="s">
        <v>7</v>
      </c>
      <c r="O43" s="20"/>
      <c r="P43" s="23" t="s">
        <v>237</v>
      </c>
      <c r="Q43" s="24"/>
      <c r="R43" s="11"/>
      <c r="S43" s="11"/>
    </row>
    <row r="44" spans="1:19" ht="36" customHeight="1" thickBot="1" x14ac:dyDescent="0.3">
      <c r="B44" s="17" t="s">
        <v>17</v>
      </c>
      <c r="C44" s="18"/>
      <c r="D44" s="33" t="s">
        <v>195</v>
      </c>
      <c r="E44" s="34"/>
      <c r="F44" s="15" t="s">
        <v>6</v>
      </c>
      <c r="G44" s="16"/>
      <c r="H44" s="15">
        <v>1979</v>
      </c>
      <c r="I44" s="16"/>
      <c r="J44" s="15">
        <v>35</v>
      </c>
      <c r="K44" s="16"/>
      <c r="L44" s="19" t="s">
        <v>64</v>
      </c>
      <c r="M44" s="20"/>
      <c r="N44" s="35" t="s">
        <v>30</v>
      </c>
      <c r="O44" s="36"/>
      <c r="P44" s="23" t="s">
        <v>237</v>
      </c>
      <c r="Q44" s="24"/>
      <c r="R44" s="11" t="s">
        <v>31</v>
      </c>
      <c r="S44" s="11" t="s">
        <v>169</v>
      </c>
    </row>
    <row r="45" spans="1:19" ht="36" customHeight="1" thickBot="1" x14ac:dyDescent="0.3">
      <c r="B45" s="17" t="s">
        <v>17</v>
      </c>
      <c r="C45" s="18"/>
      <c r="D45" s="33" t="s">
        <v>196</v>
      </c>
      <c r="E45" s="34"/>
      <c r="F45" s="15" t="s">
        <v>192</v>
      </c>
      <c r="G45" s="16"/>
      <c r="H45" s="15">
        <v>1995</v>
      </c>
      <c r="I45" s="16"/>
      <c r="J45" s="15">
        <v>19</v>
      </c>
      <c r="K45" s="16"/>
      <c r="L45" s="19" t="s">
        <v>64</v>
      </c>
      <c r="M45" s="20"/>
      <c r="N45" s="35" t="s">
        <v>30</v>
      </c>
      <c r="O45" s="36"/>
      <c r="P45" s="23" t="s">
        <v>237</v>
      </c>
      <c r="Q45" s="24"/>
      <c r="R45" s="11" t="s">
        <v>31</v>
      </c>
      <c r="S45" s="11" t="s">
        <v>169</v>
      </c>
    </row>
    <row r="46" spans="1:19" ht="36" customHeight="1" thickBot="1" x14ac:dyDescent="0.3">
      <c r="B46" s="17">
        <v>0.48</v>
      </c>
      <c r="C46" s="18"/>
      <c r="D46" s="33" t="s">
        <v>66</v>
      </c>
      <c r="E46" s="34"/>
      <c r="F46" s="15" t="s">
        <v>6</v>
      </c>
      <c r="G46" s="16"/>
      <c r="H46" s="15">
        <v>1980</v>
      </c>
      <c r="I46" s="16"/>
      <c r="J46" s="54">
        <v>34</v>
      </c>
      <c r="K46" s="55"/>
      <c r="L46" s="19" t="s">
        <v>64</v>
      </c>
      <c r="M46" s="20"/>
      <c r="N46" s="19" t="s">
        <v>7</v>
      </c>
      <c r="O46" s="20"/>
      <c r="P46" s="23" t="s">
        <v>237</v>
      </c>
      <c r="Q46" s="24"/>
      <c r="R46" s="11"/>
      <c r="S46" s="11"/>
    </row>
    <row r="47" spans="1:19" ht="36" customHeight="1" thickBot="1" x14ac:dyDescent="0.3">
      <c r="B47" s="17" t="s">
        <v>17</v>
      </c>
      <c r="C47" s="18"/>
      <c r="D47" s="33" t="s">
        <v>222</v>
      </c>
      <c r="E47" s="34"/>
      <c r="F47" s="15" t="s">
        <v>4</v>
      </c>
      <c r="G47" s="16"/>
      <c r="H47" s="17">
        <v>1993</v>
      </c>
      <c r="I47" s="18"/>
      <c r="J47" s="17">
        <v>21</v>
      </c>
      <c r="K47" s="18"/>
      <c r="L47" s="19" t="s">
        <v>209</v>
      </c>
      <c r="M47" s="20"/>
      <c r="N47" s="35" t="s">
        <v>225</v>
      </c>
      <c r="O47" s="36"/>
      <c r="P47" s="23" t="s">
        <v>237</v>
      </c>
      <c r="Q47" s="24"/>
      <c r="R47" s="11" t="s">
        <v>14</v>
      </c>
      <c r="S47" s="11" t="s">
        <v>36</v>
      </c>
    </row>
    <row r="48" spans="1:19" ht="36" customHeight="1" thickBot="1" x14ac:dyDescent="0.3">
      <c r="B48" s="17" t="s">
        <v>17</v>
      </c>
      <c r="C48" s="18"/>
      <c r="D48" s="33" t="s">
        <v>68</v>
      </c>
      <c r="E48" s="34"/>
      <c r="F48" s="15" t="s">
        <v>192</v>
      </c>
      <c r="G48" s="16"/>
      <c r="H48" s="17">
        <v>1993</v>
      </c>
      <c r="I48" s="18"/>
      <c r="J48" s="17">
        <v>21</v>
      </c>
      <c r="K48" s="18"/>
      <c r="L48" s="19" t="s">
        <v>197</v>
      </c>
      <c r="M48" s="20"/>
      <c r="N48" s="35" t="s">
        <v>30</v>
      </c>
      <c r="O48" s="36"/>
      <c r="P48" s="23" t="s">
        <v>237</v>
      </c>
      <c r="Q48" s="24"/>
      <c r="R48" s="11" t="s">
        <v>14</v>
      </c>
      <c r="S48" s="11" t="s">
        <v>67</v>
      </c>
    </row>
    <row r="49" spans="1:20" ht="36" customHeight="1" thickBot="1" x14ac:dyDescent="0.3">
      <c r="B49" s="17" t="s">
        <v>17</v>
      </c>
      <c r="C49" s="18"/>
      <c r="D49" s="33" t="s">
        <v>71</v>
      </c>
      <c r="E49" s="34"/>
      <c r="F49" s="15" t="s">
        <v>192</v>
      </c>
      <c r="G49" s="16"/>
      <c r="H49" s="17">
        <v>1993</v>
      </c>
      <c r="I49" s="18"/>
      <c r="J49" s="17">
        <v>21</v>
      </c>
      <c r="K49" s="18"/>
      <c r="L49" s="19" t="s">
        <v>197</v>
      </c>
      <c r="M49" s="20"/>
      <c r="N49" s="35" t="s">
        <v>30</v>
      </c>
      <c r="O49" s="36"/>
      <c r="P49" s="23" t="s">
        <v>237</v>
      </c>
      <c r="Q49" s="24"/>
      <c r="R49" s="11" t="s">
        <v>14</v>
      </c>
      <c r="S49" s="11" t="s">
        <v>69</v>
      </c>
    </row>
    <row r="50" spans="1:20" ht="36" customHeight="1" thickBot="1" x14ac:dyDescent="0.3">
      <c r="B50" s="15" t="s">
        <v>17</v>
      </c>
      <c r="C50" s="16"/>
      <c r="D50" s="56" t="s">
        <v>70</v>
      </c>
      <c r="E50" s="57"/>
      <c r="F50" s="15" t="s">
        <v>216</v>
      </c>
      <c r="G50" s="16"/>
      <c r="H50" s="15">
        <v>1993</v>
      </c>
      <c r="I50" s="16"/>
      <c r="J50" s="15">
        <v>21</v>
      </c>
      <c r="K50" s="16"/>
      <c r="L50" s="35" t="s">
        <v>73</v>
      </c>
      <c r="M50" s="36"/>
      <c r="N50" s="35" t="s">
        <v>30</v>
      </c>
      <c r="O50" s="36"/>
      <c r="P50" s="23" t="s">
        <v>237</v>
      </c>
      <c r="Q50" s="24"/>
      <c r="R50" s="11" t="s">
        <v>74</v>
      </c>
      <c r="S50" s="11" t="s">
        <v>67</v>
      </c>
    </row>
    <row r="51" spans="1:20" ht="36" customHeight="1" thickBot="1" x14ac:dyDescent="0.3">
      <c r="B51" s="15" t="s">
        <v>17</v>
      </c>
      <c r="C51" s="16"/>
      <c r="D51" s="56" t="s">
        <v>72</v>
      </c>
      <c r="E51" s="57"/>
      <c r="F51" s="15" t="s">
        <v>216</v>
      </c>
      <c r="G51" s="16"/>
      <c r="H51" s="15">
        <v>1993</v>
      </c>
      <c r="I51" s="16"/>
      <c r="J51" s="15">
        <v>21</v>
      </c>
      <c r="K51" s="16"/>
      <c r="L51" s="35" t="s">
        <v>73</v>
      </c>
      <c r="M51" s="36"/>
      <c r="N51" s="35" t="s">
        <v>30</v>
      </c>
      <c r="O51" s="36"/>
      <c r="P51" s="23" t="s">
        <v>237</v>
      </c>
      <c r="Q51" s="24"/>
      <c r="R51" s="11" t="s">
        <v>74</v>
      </c>
      <c r="S51" s="11" t="s">
        <v>161</v>
      </c>
      <c r="T51" s="12" t="s">
        <v>231</v>
      </c>
    </row>
    <row r="52" spans="1:20" ht="36" customHeight="1" thickBot="1" x14ac:dyDescent="0.3">
      <c r="B52" s="15" t="s">
        <v>17</v>
      </c>
      <c r="C52" s="16"/>
      <c r="D52" s="56" t="s">
        <v>226</v>
      </c>
      <c r="E52" s="57"/>
      <c r="F52" s="67" t="s">
        <v>227</v>
      </c>
      <c r="G52" s="68"/>
      <c r="H52" s="15"/>
      <c r="I52" s="16"/>
      <c r="J52" s="15"/>
      <c r="K52" s="16"/>
      <c r="L52" s="35" t="s">
        <v>224</v>
      </c>
      <c r="M52" s="36"/>
      <c r="N52" s="35" t="s">
        <v>225</v>
      </c>
      <c r="O52" s="36"/>
      <c r="P52" s="35"/>
      <c r="Q52" s="36"/>
      <c r="R52" s="11" t="s">
        <v>74</v>
      </c>
      <c r="S52" s="11" t="s">
        <v>67</v>
      </c>
      <c r="T52" s="12" t="s">
        <v>232</v>
      </c>
    </row>
    <row r="53" spans="1:20" ht="36" customHeight="1" thickBot="1" x14ac:dyDescent="0.3">
      <c r="B53" s="15" t="s">
        <v>17</v>
      </c>
      <c r="C53" s="16"/>
      <c r="D53" s="56" t="s">
        <v>223</v>
      </c>
      <c r="E53" s="57"/>
      <c r="F53" s="15" t="s">
        <v>216</v>
      </c>
      <c r="G53" s="16"/>
      <c r="H53" s="15">
        <v>1993</v>
      </c>
      <c r="I53" s="16"/>
      <c r="J53" s="15">
        <v>21</v>
      </c>
      <c r="K53" s="16"/>
      <c r="L53" s="35" t="s">
        <v>224</v>
      </c>
      <c r="M53" s="36"/>
      <c r="N53" s="35" t="s">
        <v>225</v>
      </c>
      <c r="O53" s="36"/>
      <c r="P53" s="23" t="s">
        <v>237</v>
      </c>
      <c r="Q53" s="24"/>
      <c r="R53" s="11" t="s">
        <v>74</v>
      </c>
      <c r="S53" s="11" t="s">
        <v>67</v>
      </c>
      <c r="T53" s="12" t="s">
        <v>233</v>
      </c>
    </row>
    <row r="54" spans="1:20" ht="36" customHeight="1" thickBot="1" x14ac:dyDescent="0.3">
      <c r="B54" s="17" t="s">
        <v>39</v>
      </c>
      <c r="C54" s="18"/>
      <c r="D54" s="33" t="s">
        <v>75</v>
      </c>
      <c r="E54" s="34"/>
      <c r="F54" s="15" t="s">
        <v>186</v>
      </c>
      <c r="G54" s="16"/>
      <c r="H54" s="17">
        <v>1996</v>
      </c>
      <c r="I54" s="18"/>
      <c r="J54" s="17">
        <v>18</v>
      </c>
      <c r="K54" s="18"/>
      <c r="L54" s="19" t="s">
        <v>76</v>
      </c>
      <c r="M54" s="20"/>
      <c r="N54" s="35" t="s">
        <v>30</v>
      </c>
      <c r="O54" s="36"/>
      <c r="P54" s="23" t="s">
        <v>237</v>
      </c>
      <c r="Q54" s="24"/>
      <c r="R54" s="11" t="s">
        <v>51</v>
      </c>
      <c r="S54" s="11" t="s">
        <v>77</v>
      </c>
    </row>
    <row r="55" spans="1:20" ht="36" customHeight="1" thickBot="1" x14ac:dyDescent="0.3">
      <c r="B55" s="17" t="s">
        <v>39</v>
      </c>
      <c r="C55" s="18"/>
      <c r="D55" s="33" t="s">
        <v>78</v>
      </c>
      <c r="E55" s="34"/>
      <c r="F55" s="15" t="s">
        <v>186</v>
      </c>
      <c r="G55" s="16"/>
      <c r="H55" s="17">
        <v>1996</v>
      </c>
      <c r="I55" s="18"/>
      <c r="J55" s="17">
        <v>18</v>
      </c>
      <c r="K55" s="18"/>
      <c r="L55" s="19" t="s">
        <v>76</v>
      </c>
      <c r="M55" s="20"/>
      <c r="N55" s="35" t="s">
        <v>30</v>
      </c>
      <c r="O55" s="36"/>
      <c r="P55" s="23" t="s">
        <v>237</v>
      </c>
      <c r="Q55" s="24"/>
      <c r="R55" s="11" t="s">
        <v>51</v>
      </c>
      <c r="S55" s="11" t="s">
        <v>79</v>
      </c>
    </row>
    <row r="56" spans="1:20" ht="36" customHeight="1" thickBot="1" x14ac:dyDescent="0.3">
      <c r="B56" s="17" t="s">
        <v>17</v>
      </c>
      <c r="C56" s="18"/>
      <c r="D56" s="33" t="s">
        <v>80</v>
      </c>
      <c r="E56" s="34"/>
      <c r="F56" s="15" t="s">
        <v>186</v>
      </c>
      <c r="G56" s="16"/>
      <c r="H56" s="17">
        <v>1996</v>
      </c>
      <c r="I56" s="18"/>
      <c r="J56" s="17">
        <v>18</v>
      </c>
      <c r="K56" s="18"/>
      <c r="L56" s="19" t="s">
        <v>76</v>
      </c>
      <c r="M56" s="20"/>
      <c r="N56" s="35" t="s">
        <v>30</v>
      </c>
      <c r="O56" s="36"/>
      <c r="P56" s="23" t="s">
        <v>237</v>
      </c>
      <c r="Q56" s="24"/>
      <c r="R56" s="11" t="s">
        <v>63</v>
      </c>
      <c r="S56" s="11" t="s">
        <v>79</v>
      </c>
    </row>
    <row r="57" spans="1:20" ht="36" customHeight="1" thickBot="1" x14ac:dyDescent="0.3">
      <c r="B57" s="17" t="s">
        <v>17</v>
      </c>
      <c r="C57" s="18"/>
      <c r="D57" s="33" t="s">
        <v>81</v>
      </c>
      <c r="E57" s="34"/>
      <c r="F57" s="15" t="s">
        <v>186</v>
      </c>
      <c r="G57" s="16"/>
      <c r="H57" s="17">
        <v>1996</v>
      </c>
      <c r="I57" s="18"/>
      <c r="J57" s="17">
        <v>18</v>
      </c>
      <c r="K57" s="18"/>
      <c r="L57" s="19" t="s">
        <v>76</v>
      </c>
      <c r="M57" s="20"/>
      <c r="N57" s="35" t="s">
        <v>30</v>
      </c>
      <c r="O57" s="36"/>
      <c r="P57" s="23" t="s">
        <v>237</v>
      </c>
      <c r="Q57" s="24"/>
      <c r="R57" s="11" t="s">
        <v>63</v>
      </c>
      <c r="S57" s="11" t="s">
        <v>77</v>
      </c>
    </row>
    <row r="58" spans="1:20" ht="36" customHeight="1" thickBot="1" x14ac:dyDescent="0.3">
      <c r="B58" s="17">
        <v>4.16</v>
      </c>
      <c r="C58" s="18"/>
      <c r="D58" s="33" t="s">
        <v>82</v>
      </c>
      <c r="E58" s="34"/>
      <c r="F58" s="15" t="s">
        <v>4</v>
      </c>
      <c r="G58" s="16"/>
      <c r="H58" s="17">
        <v>1999</v>
      </c>
      <c r="I58" s="18"/>
      <c r="J58" s="17">
        <v>15</v>
      </c>
      <c r="K58" s="18"/>
      <c r="L58" s="19" t="s">
        <v>76</v>
      </c>
      <c r="M58" s="20"/>
      <c r="N58" s="19" t="s">
        <v>41</v>
      </c>
      <c r="O58" s="20"/>
      <c r="P58" s="23" t="s">
        <v>237</v>
      </c>
      <c r="Q58" s="24"/>
      <c r="R58" s="13" t="s">
        <v>83</v>
      </c>
      <c r="S58" s="14"/>
    </row>
    <row r="59" spans="1:20" ht="41.25" customHeight="1" thickBot="1" x14ac:dyDescent="0.3">
      <c r="B59" s="17">
        <v>0.48</v>
      </c>
      <c r="C59" s="18"/>
      <c r="D59" s="33" t="s">
        <v>198</v>
      </c>
      <c r="E59" s="34"/>
      <c r="F59" s="15" t="s">
        <v>6</v>
      </c>
      <c r="G59" s="16"/>
      <c r="H59" s="15">
        <v>1967</v>
      </c>
      <c r="I59" s="16"/>
      <c r="J59" s="54">
        <v>47</v>
      </c>
      <c r="K59" s="55"/>
      <c r="L59" s="19" t="s">
        <v>90</v>
      </c>
      <c r="M59" s="20"/>
      <c r="N59" s="19" t="s">
        <v>41</v>
      </c>
      <c r="O59" s="20"/>
      <c r="P59" s="25" t="s">
        <v>235</v>
      </c>
      <c r="Q59" s="26"/>
      <c r="R59" s="11"/>
      <c r="S59" s="11"/>
    </row>
    <row r="60" spans="1:20" ht="35.25" customHeight="1" thickBot="1" x14ac:dyDescent="0.3">
      <c r="B60" s="17">
        <v>0.48</v>
      </c>
      <c r="C60" s="18"/>
      <c r="D60" s="33" t="s">
        <v>87</v>
      </c>
      <c r="E60" s="34"/>
      <c r="F60" s="15" t="s">
        <v>6</v>
      </c>
      <c r="G60" s="16"/>
      <c r="H60" s="15">
        <v>1967</v>
      </c>
      <c r="I60" s="16"/>
      <c r="J60" s="54">
        <v>47</v>
      </c>
      <c r="K60" s="55"/>
      <c r="L60" s="19" t="s">
        <v>90</v>
      </c>
      <c r="M60" s="20"/>
      <c r="N60" s="19" t="s">
        <v>41</v>
      </c>
      <c r="O60" s="20"/>
      <c r="P60" s="25" t="s">
        <v>235</v>
      </c>
      <c r="Q60" s="26"/>
      <c r="R60" s="11"/>
      <c r="S60" s="11"/>
    </row>
    <row r="61" spans="1:20" ht="31.5" customHeight="1" thickBot="1" x14ac:dyDescent="0.3">
      <c r="B61" s="17">
        <v>0.48</v>
      </c>
      <c r="C61" s="18"/>
      <c r="D61" s="33" t="s">
        <v>88</v>
      </c>
      <c r="E61" s="34"/>
      <c r="F61" s="15" t="s">
        <v>4</v>
      </c>
      <c r="G61" s="16"/>
      <c r="H61" s="17">
        <v>2009</v>
      </c>
      <c r="I61" s="18"/>
      <c r="J61" s="17">
        <v>5</v>
      </c>
      <c r="K61" s="18"/>
      <c r="L61" s="19" t="s">
        <v>199</v>
      </c>
      <c r="M61" s="20"/>
      <c r="N61" s="19" t="s">
        <v>41</v>
      </c>
      <c r="O61" s="20"/>
      <c r="P61" s="21" t="s">
        <v>239</v>
      </c>
      <c r="Q61" s="22"/>
      <c r="R61" s="11"/>
      <c r="S61" s="11"/>
    </row>
    <row r="62" spans="1:20" ht="30" customHeight="1" thickBot="1" x14ac:dyDescent="0.3">
      <c r="B62" s="17">
        <v>0.48</v>
      </c>
      <c r="C62" s="18"/>
      <c r="D62" s="33" t="s">
        <v>89</v>
      </c>
      <c r="E62" s="34"/>
      <c r="F62" s="15" t="s">
        <v>4</v>
      </c>
      <c r="G62" s="16"/>
      <c r="H62" s="17">
        <v>2009</v>
      </c>
      <c r="I62" s="18"/>
      <c r="J62" s="17">
        <v>5</v>
      </c>
      <c r="K62" s="18"/>
      <c r="L62" s="19" t="s">
        <v>199</v>
      </c>
      <c r="M62" s="20"/>
      <c r="N62" s="19" t="s">
        <v>41</v>
      </c>
      <c r="O62" s="20"/>
      <c r="P62" s="21" t="s">
        <v>239</v>
      </c>
      <c r="Q62" s="22"/>
      <c r="R62" s="11"/>
      <c r="S62" s="11"/>
    </row>
    <row r="63" spans="1:20" ht="31.5" customHeight="1" thickBot="1" x14ac:dyDescent="0.3">
      <c r="A63" s="2"/>
      <c r="B63" s="43">
        <v>0.48</v>
      </c>
      <c r="C63" s="44"/>
      <c r="D63" s="27" t="s">
        <v>84</v>
      </c>
      <c r="E63" s="28"/>
      <c r="F63" s="29" t="s">
        <v>6</v>
      </c>
      <c r="G63" s="30"/>
      <c r="H63" s="29">
        <v>1979</v>
      </c>
      <c r="I63" s="30"/>
      <c r="J63" s="43">
        <v>35</v>
      </c>
      <c r="K63" s="44"/>
      <c r="L63" s="27" t="s">
        <v>92</v>
      </c>
      <c r="M63" s="28"/>
      <c r="N63" s="27" t="s">
        <v>41</v>
      </c>
      <c r="O63" s="28"/>
      <c r="P63" s="27" t="s">
        <v>221</v>
      </c>
      <c r="Q63" s="28"/>
      <c r="R63" s="11"/>
      <c r="S63" s="11"/>
    </row>
    <row r="64" spans="1:20" ht="40.5" customHeight="1" thickBot="1" x14ac:dyDescent="0.3">
      <c r="B64" s="17">
        <v>0.48</v>
      </c>
      <c r="C64" s="18"/>
      <c r="D64" s="33" t="s">
        <v>200</v>
      </c>
      <c r="E64" s="34"/>
      <c r="F64" s="15" t="s">
        <v>6</v>
      </c>
      <c r="G64" s="16"/>
      <c r="H64" s="15">
        <v>1957</v>
      </c>
      <c r="I64" s="16"/>
      <c r="J64" s="17">
        <v>57</v>
      </c>
      <c r="K64" s="18"/>
      <c r="L64" s="19" t="s">
        <v>206</v>
      </c>
      <c r="M64" s="20"/>
      <c r="N64" s="19" t="s">
        <v>41</v>
      </c>
      <c r="O64" s="20"/>
      <c r="P64" s="25" t="s">
        <v>235</v>
      </c>
      <c r="Q64" s="26"/>
      <c r="R64" s="11"/>
      <c r="S64" s="11"/>
    </row>
    <row r="65" spans="1:19" ht="41.25" customHeight="1" thickBot="1" x14ac:dyDescent="0.3">
      <c r="B65" s="17">
        <v>0.48</v>
      </c>
      <c r="C65" s="18"/>
      <c r="D65" s="33" t="s">
        <v>93</v>
      </c>
      <c r="E65" s="34"/>
      <c r="F65" s="15" t="s">
        <v>6</v>
      </c>
      <c r="G65" s="16"/>
      <c r="H65" s="15">
        <v>1957</v>
      </c>
      <c r="I65" s="16"/>
      <c r="J65" s="17">
        <v>57</v>
      </c>
      <c r="K65" s="18"/>
      <c r="L65" s="19" t="s">
        <v>220</v>
      </c>
      <c r="M65" s="20"/>
      <c r="N65" s="19" t="s">
        <v>41</v>
      </c>
      <c r="O65" s="20"/>
      <c r="P65" s="25" t="s">
        <v>235</v>
      </c>
      <c r="Q65" s="26"/>
      <c r="R65" s="11"/>
      <c r="S65" s="11"/>
    </row>
    <row r="66" spans="1:19" ht="36" customHeight="1" thickBot="1" x14ac:dyDescent="0.3">
      <c r="B66" s="17">
        <v>0.48</v>
      </c>
      <c r="C66" s="18"/>
      <c r="D66" s="33" t="s">
        <v>201</v>
      </c>
      <c r="E66" s="34"/>
      <c r="F66" s="15" t="s">
        <v>6</v>
      </c>
      <c r="G66" s="16"/>
      <c r="H66" s="15">
        <v>1967</v>
      </c>
      <c r="I66" s="16"/>
      <c r="J66" s="17">
        <v>47</v>
      </c>
      <c r="K66" s="18"/>
      <c r="L66" s="19" t="s">
        <v>94</v>
      </c>
      <c r="M66" s="20"/>
      <c r="N66" s="19" t="s">
        <v>41</v>
      </c>
      <c r="O66" s="20"/>
      <c r="P66" s="23" t="s">
        <v>237</v>
      </c>
      <c r="Q66" s="24"/>
      <c r="R66" s="11"/>
      <c r="S66" s="11"/>
    </row>
    <row r="67" spans="1:19" ht="30.75" customHeight="1" thickBot="1" x14ac:dyDescent="0.3">
      <c r="B67" s="17">
        <v>0.48</v>
      </c>
      <c r="C67" s="18"/>
      <c r="D67" s="33" t="s">
        <v>85</v>
      </c>
      <c r="E67" s="34"/>
      <c r="F67" s="15" t="s">
        <v>4</v>
      </c>
      <c r="G67" s="16"/>
      <c r="H67" s="15">
        <v>2013</v>
      </c>
      <c r="I67" s="16"/>
      <c r="J67" s="15">
        <v>2</v>
      </c>
      <c r="K67" s="16"/>
      <c r="L67" s="19" t="s">
        <v>203</v>
      </c>
      <c r="M67" s="20"/>
      <c r="N67" s="19" t="s">
        <v>41</v>
      </c>
      <c r="O67" s="20"/>
      <c r="P67" s="21" t="s">
        <v>239</v>
      </c>
      <c r="Q67" s="22"/>
      <c r="R67" s="11"/>
      <c r="S67" s="11"/>
    </row>
    <row r="68" spans="1:19" ht="30.75" customHeight="1" thickBot="1" x14ac:dyDescent="0.3">
      <c r="A68" s="2"/>
      <c r="B68" s="43">
        <v>0.48</v>
      </c>
      <c r="C68" s="44"/>
      <c r="D68" s="27" t="s">
        <v>106</v>
      </c>
      <c r="E68" s="28"/>
      <c r="F68" s="29" t="s">
        <v>6</v>
      </c>
      <c r="G68" s="30"/>
      <c r="H68" s="29">
        <v>1979</v>
      </c>
      <c r="I68" s="30"/>
      <c r="J68" s="29">
        <v>35</v>
      </c>
      <c r="K68" s="30"/>
      <c r="L68" s="27" t="s">
        <v>202</v>
      </c>
      <c r="M68" s="28"/>
      <c r="N68" s="27" t="s">
        <v>41</v>
      </c>
      <c r="O68" s="28"/>
      <c r="P68" s="27" t="s">
        <v>221</v>
      </c>
      <c r="Q68" s="28"/>
      <c r="R68" s="11"/>
      <c r="S68" s="11"/>
    </row>
    <row r="69" spans="1:19" ht="30.75" customHeight="1" thickBot="1" x14ac:dyDescent="0.3">
      <c r="A69" s="2"/>
      <c r="B69" s="43">
        <v>0.48</v>
      </c>
      <c r="C69" s="44"/>
      <c r="D69" s="27" t="s">
        <v>107</v>
      </c>
      <c r="E69" s="28"/>
      <c r="F69" s="29" t="s">
        <v>6</v>
      </c>
      <c r="G69" s="30"/>
      <c r="H69" s="29">
        <v>1979</v>
      </c>
      <c r="I69" s="30"/>
      <c r="J69" s="29">
        <v>35</v>
      </c>
      <c r="K69" s="30"/>
      <c r="L69" s="27" t="s">
        <v>202</v>
      </c>
      <c r="M69" s="28"/>
      <c r="N69" s="27" t="s">
        <v>41</v>
      </c>
      <c r="O69" s="28"/>
      <c r="P69" s="27" t="s">
        <v>221</v>
      </c>
      <c r="Q69" s="28"/>
      <c r="R69" s="11"/>
      <c r="S69" s="11"/>
    </row>
    <row r="70" spans="1:19" ht="42.75" customHeight="1" thickBot="1" x14ac:dyDescent="0.3">
      <c r="A70" s="2"/>
      <c r="B70" s="17">
        <v>0.48</v>
      </c>
      <c r="C70" s="18"/>
      <c r="D70" s="33" t="s">
        <v>207</v>
      </c>
      <c r="E70" s="34"/>
      <c r="F70" s="15" t="s">
        <v>6</v>
      </c>
      <c r="G70" s="16"/>
      <c r="H70" s="15">
        <v>1957</v>
      </c>
      <c r="I70" s="16"/>
      <c r="J70" s="17">
        <v>57</v>
      </c>
      <c r="K70" s="18"/>
      <c r="L70" s="35" t="s">
        <v>95</v>
      </c>
      <c r="M70" s="36"/>
      <c r="N70" s="19" t="s">
        <v>41</v>
      </c>
      <c r="O70" s="20"/>
      <c r="P70" s="25" t="s">
        <v>235</v>
      </c>
      <c r="Q70" s="26"/>
      <c r="R70" s="11"/>
      <c r="S70" s="11"/>
    </row>
    <row r="71" spans="1:19" ht="36" customHeight="1" thickBot="1" x14ac:dyDescent="0.3">
      <c r="B71" s="17">
        <v>0.48</v>
      </c>
      <c r="C71" s="18"/>
      <c r="D71" s="33" t="s">
        <v>86</v>
      </c>
      <c r="E71" s="34"/>
      <c r="F71" s="15" t="s">
        <v>6</v>
      </c>
      <c r="G71" s="16"/>
      <c r="H71" s="15">
        <v>1979</v>
      </c>
      <c r="I71" s="16"/>
      <c r="J71" s="17">
        <v>35</v>
      </c>
      <c r="K71" s="18"/>
      <c r="L71" s="56" t="s">
        <v>219</v>
      </c>
      <c r="M71" s="57"/>
      <c r="N71" s="19" t="s">
        <v>41</v>
      </c>
      <c r="O71" s="20"/>
      <c r="P71" s="25" t="s">
        <v>235</v>
      </c>
      <c r="Q71" s="26"/>
      <c r="R71" s="11"/>
      <c r="S71" s="11"/>
    </row>
    <row r="72" spans="1:19" ht="30.75" customHeight="1" thickBot="1" x14ac:dyDescent="0.3">
      <c r="B72" s="17">
        <v>0.48</v>
      </c>
      <c r="C72" s="18"/>
      <c r="D72" s="33" t="s">
        <v>178</v>
      </c>
      <c r="E72" s="34"/>
      <c r="F72" s="15" t="s">
        <v>4</v>
      </c>
      <c r="G72" s="16"/>
      <c r="H72" s="17">
        <v>1998</v>
      </c>
      <c r="I72" s="18"/>
      <c r="J72" s="17">
        <v>16</v>
      </c>
      <c r="K72" s="18"/>
      <c r="L72" s="19" t="s">
        <v>96</v>
      </c>
      <c r="M72" s="20"/>
      <c r="N72" s="19" t="s">
        <v>41</v>
      </c>
      <c r="O72" s="20"/>
      <c r="P72" s="21" t="s">
        <v>239</v>
      </c>
      <c r="Q72" s="22"/>
      <c r="R72" s="11"/>
      <c r="S72" s="11"/>
    </row>
    <row r="73" spans="1:19" ht="31.5" customHeight="1" thickBot="1" x14ac:dyDescent="0.3">
      <c r="B73" s="17">
        <v>0.48</v>
      </c>
      <c r="C73" s="18"/>
      <c r="D73" s="33" t="s">
        <v>179</v>
      </c>
      <c r="E73" s="34"/>
      <c r="F73" s="15" t="s">
        <v>4</v>
      </c>
      <c r="G73" s="16"/>
      <c r="H73" s="17">
        <v>1998</v>
      </c>
      <c r="I73" s="18"/>
      <c r="J73" s="17">
        <v>16</v>
      </c>
      <c r="K73" s="18"/>
      <c r="L73" s="19" t="s">
        <v>96</v>
      </c>
      <c r="M73" s="20"/>
      <c r="N73" s="19" t="s">
        <v>41</v>
      </c>
      <c r="O73" s="20"/>
      <c r="P73" s="21" t="s">
        <v>239</v>
      </c>
      <c r="Q73" s="22"/>
      <c r="R73" s="11"/>
      <c r="S73" s="11"/>
    </row>
    <row r="74" spans="1:19" ht="31.5" customHeight="1" thickBot="1" x14ac:dyDescent="0.3">
      <c r="B74" s="17">
        <v>0.48</v>
      </c>
      <c r="C74" s="18"/>
      <c r="D74" s="33" t="s">
        <v>124</v>
      </c>
      <c r="E74" s="34"/>
      <c r="F74" s="15" t="s">
        <v>4</v>
      </c>
      <c r="G74" s="16"/>
      <c r="H74" s="17">
        <v>1996</v>
      </c>
      <c r="I74" s="18"/>
      <c r="J74" s="17">
        <v>18</v>
      </c>
      <c r="K74" s="18"/>
      <c r="L74" s="19" t="s">
        <v>76</v>
      </c>
      <c r="M74" s="20"/>
      <c r="N74" s="19" t="s">
        <v>41</v>
      </c>
      <c r="O74" s="20"/>
      <c r="P74" s="21" t="s">
        <v>239</v>
      </c>
      <c r="Q74" s="22"/>
      <c r="R74" s="11"/>
      <c r="S74" s="11"/>
    </row>
    <row r="75" spans="1:19" ht="36" customHeight="1" thickBot="1" x14ac:dyDescent="0.3">
      <c r="B75" s="17">
        <v>0.48</v>
      </c>
      <c r="C75" s="18"/>
      <c r="D75" s="33" t="s">
        <v>125</v>
      </c>
      <c r="E75" s="34"/>
      <c r="F75" s="15" t="s">
        <v>4</v>
      </c>
      <c r="G75" s="16"/>
      <c r="H75" s="17">
        <v>1996</v>
      </c>
      <c r="I75" s="18"/>
      <c r="J75" s="17">
        <v>18</v>
      </c>
      <c r="K75" s="18"/>
      <c r="L75" s="19" t="s">
        <v>76</v>
      </c>
      <c r="M75" s="20"/>
      <c r="N75" s="19" t="s">
        <v>41</v>
      </c>
      <c r="O75" s="20"/>
      <c r="P75" s="21" t="s">
        <v>239</v>
      </c>
      <c r="Q75" s="22"/>
      <c r="R75" s="11"/>
      <c r="S75" s="11"/>
    </row>
    <row r="76" spans="1:19" ht="36" customHeight="1" thickBot="1" x14ac:dyDescent="0.3">
      <c r="B76" s="17">
        <v>0.48</v>
      </c>
      <c r="C76" s="18"/>
      <c r="D76" s="33" t="s">
        <v>97</v>
      </c>
      <c r="E76" s="34"/>
      <c r="F76" s="15" t="s">
        <v>6</v>
      </c>
      <c r="G76" s="16"/>
      <c r="H76" s="15">
        <v>1980</v>
      </c>
      <c r="I76" s="16"/>
      <c r="J76" s="17">
        <v>34</v>
      </c>
      <c r="K76" s="18"/>
      <c r="L76" s="35" t="s">
        <v>171</v>
      </c>
      <c r="M76" s="36"/>
      <c r="N76" s="19" t="s">
        <v>41</v>
      </c>
      <c r="O76" s="20"/>
      <c r="P76" s="37" t="s">
        <v>238</v>
      </c>
      <c r="Q76" s="38"/>
      <c r="R76" s="11"/>
      <c r="S76" s="11"/>
    </row>
    <row r="77" spans="1:19" ht="36" customHeight="1" thickBot="1" x14ac:dyDescent="0.3">
      <c r="B77" s="17">
        <v>0.48</v>
      </c>
      <c r="C77" s="18"/>
      <c r="D77" s="33" t="s">
        <v>98</v>
      </c>
      <c r="E77" s="34"/>
      <c r="F77" s="15" t="s">
        <v>6</v>
      </c>
      <c r="G77" s="16"/>
      <c r="H77" s="15">
        <v>1980</v>
      </c>
      <c r="I77" s="16"/>
      <c r="J77" s="17">
        <v>34</v>
      </c>
      <c r="K77" s="18"/>
      <c r="L77" s="35" t="s">
        <v>171</v>
      </c>
      <c r="M77" s="36"/>
      <c r="N77" s="19" t="s">
        <v>41</v>
      </c>
      <c r="O77" s="20"/>
      <c r="P77" s="37" t="s">
        <v>238</v>
      </c>
      <c r="Q77" s="38"/>
      <c r="R77" s="11"/>
      <c r="S77" s="11"/>
    </row>
    <row r="78" spans="1:19" ht="36" customHeight="1" thickBot="1" x14ac:dyDescent="0.3">
      <c r="B78" s="17">
        <v>0.48</v>
      </c>
      <c r="C78" s="18"/>
      <c r="D78" s="33" t="s">
        <v>172</v>
      </c>
      <c r="E78" s="34"/>
      <c r="F78" s="15" t="s">
        <v>6</v>
      </c>
      <c r="G78" s="16"/>
      <c r="H78" s="15">
        <v>1980</v>
      </c>
      <c r="I78" s="16"/>
      <c r="J78" s="17">
        <v>34</v>
      </c>
      <c r="K78" s="18"/>
      <c r="L78" s="19" t="s">
        <v>100</v>
      </c>
      <c r="M78" s="20"/>
      <c r="N78" s="19" t="s">
        <v>41</v>
      </c>
      <c r="O78" s="20"/>
      <c r="P78" s="37" t="s">
        <v>238</v>
      </c>
      <c r="Q78" s="38"/>
      <c r="R78" s="11"/>
      <c r="S78" s="11"/>
    </row>
    <row r="79" spans="1:19" ht="36" customHeight="1" thickBot="1" x14ac:dyDescent="0.3">
      <c r="B79" s="17">
        <v>0.48</v>
      </c>
      <c r="C79" s="18"/>
      <c r="D79" s="33" t="s">
        <v>99</v>
      </c>
      <c r="E79" s="34"/>
      <c r="F79" s="15" t="s">
        <v>6</v>
      </c>
      <c r="G79" s="16"/>
      <c r="H79" s="15">
        <v>1980</v>
      </c>
      <c r="I79" s="16"/>
      <c r="J79" s="17">
        <v>34</v>
      </c>
      <c r="K79" s="18"/>
      <c r="L79" s="19" t="s">
        <v>100</v>
      </c>
      <c r="M79" s="20"/>
      <c r="N79" s="19" t="s">
        <v>41</v>
      </c>
      <c r="O79" s="20"/>
      <c r="P79" s="37" t="s">
        <v>238</v>
      </c>
      <c r="Q79" s="38"/>
      <c r="R79" s="11"/>
      <c r="S79" s="11"/>
    </row>
    <row r="80" spans="1:19" ht="36" customHeight="1" thickBot="1" x14ac:dyDescent="0.3">
      <c r="B80" s="17">
        <v>0.48</v>
      </c>
      <c r="C80" s="18"/>
      <c r="D80" s="33" t="s">
        <v>101</v>
      </c>
      <c r="E80" s="34"/>
      <c r="F80" s="15" t="s">
        <v>6</v>
      </c>
      <c r="G80" s="16"/>
      <c r="H80" s="15">
        <v>1980</v>
      </c>
      <c r="I80" s="16"/>
      <c r="J80" s="17">
        <v>34</v>
      </c>
      <c r="K80" s="18"/>
      <c r="L80" s="19" t="s">
        <v>100</v>
      </c>
      <c r="M80" s="20"/>
      <c r="N80" s="19" t="s">
        <v>41</v>
      </c>
      <c r="O80" s="20"/>
      <c r="P80" s="37" t="s">
        <v>238</v>
      </c>
      <c r="Q80" s="38"/>
      <c r="R80" s="11"/>
      <c r="S80" s="11"/>
    </row>
    <row r="81" spans="2:19" ht="36" customHeight="1" thickBot="1" x14ac:dyDescent="0.3">
      <c r="B81" s="17">
        <v>0.48</v>
      </c>
      <c r="C81" s="18"/>
      <c r="D81" s="33" t="s">
        <v>102</v>
      </c>
      <c r="E81" s="34"/>
      <c r="F81" s="15" t="s">
        <v>6</v>
      </c>
      <c r="G81" s="16"/>
      <c r="H81" s="15">
        <v>1980</v>
      </c>
      <c r="I81" s="16"/>
      <c r="J81" s="17">
        <v>34</v>
      </c>
      <c r="K81" s="18"/>
      <c r="L81" s="19" t="s">
        <v>100</v>
      </c>
      <c r="M81" s="20"/>
      <c r="N81" s="19" t="s">
        <v>41</v>
      </c>
      <c r="O81" s="20"/>
      <c r="P81" s="37" t="s">
        <v>238</v>
      </c>
      <c r="Q81" s="38"/>
      <c r="R81" s="11"/>
      <c r="S81" s="11"/>
    </row>
    <row r="82" spans="2:19" ht="36" customHeight="1" thickBot="1" x14ac:dyDescent="0.3">
      <c r="B82" s="17">
        <v>0.48</v>
      </c>
      <c r="C82" s="18"/>
      <c r="D82" s="33" t="s">
        <v>103</v>
      </c>
      <c r="E82" s="34"/>
      <c r="F82" s="15" t="s">
        <v>6</v>
      </c>
      <c r="G82" s="16"/>
      <c r="H82" s="15">
        <v>1980</v>
      </c>
      <c r="I82" s="16"/>
      <c r="J82" s="17">
        <v>34</v>
      </c>
      <c r="K82" s="18"/>
      <c r="L82" s="19" t="s">
        <v>100</v>
      </c>
      <c r="M82" s="20"/>
      <c r="N82" s="19" t="s">
        <v>41</v>
      </c>
      <c r="O82" s="20"/>
      <c r="P82" s="37" t="s">
        <v>238</v>
      </c>
      <c r="Q82" s="38"/>
      <c r="R82" s="11"/>
      <c r="S82" s="11"/>
    </row>
    <row r="83" spans="2:19" ht="36" customHeight="1" thickBot="1" x14ac:dyDescent="0.3">
      <c r="B83" s="17">
        <v>0.48</v>
      </c>
      <c r="C83" s="18"/>
      <c r="D83" s="33" t="s">
        <v>104</v>
      </c>
      <c r="E83" s="34"/>
      <c r="F83" s="15" t="s">
        <v>186</v>
      </c>
      <c r="G83" s="16"/>
      <c r="H83" s="15">
        <v>1994</v>
      </c>
      <c r="I83" s="16"/>
      <c r="J83" s="17">
        <v>20</v>
      </c>
      <c r="K83" s="18"/>
      <c r="L83" s="19" t="s">
        <v>100</v>
      </c>
      <c r="M83" s="20"/>
      <c r="N83" s="19" t="s">
        <v>41</v>
      </c>
      <c r="O83" s="20"/>
      <c r="P83" s="37" t="s">
        <v>238</v>
      </c>
      <c r="Q83" s="38"/>
      <c r="R83" s="11"/>
      <c r="S83" s="11"/>
    </row>
    <row r="84" spans="2:19" ht="36" customHeight="1" thickBot="1" x14ac:dyDescent="0.3">
      <c r="B84" s="17">
        <v>0.48</v>
      </c>
      <c r="C84" s="18"/>
      <c r="D84" s="33" t="s">
        <v>185</v>
      </c>
      <c r="E84" s="34"/>
      <c r="F84" s="15" t="s">
        <v>192</v>
      </c>
      <c r="G84" s="16"/>
      <c r="H84" s="17">
        <v>1994</v>
      </c>
      <c r="I84" s="18"/>
      <c r="J84" s="17">
        <v>20</v>
      </c>
      <c r="K84" s="18"/>
      <c r="L84" s="19" t="s">
        <v>105</v>
      </c>
      <c r="M84" s="20"/>
      <c r="N84" s="19" t="s">
        <v>41</v>
      </c>
      <c r="O84" s="20"/>
      <c r="P84" s="23" t="s">
        <v>237</v>
      </c>
      <c r="Q84" s="24"/>
      <c r="R84" s="11"/>
      <c r="S84" s="11"/>
    </row>
    <row r="85" spans="2:19" ht="36" customHeight="1" thickBot="1" x14ac:dyDescent="0.3">
      <c r="B85" s="17">
        <v>0.48</v>
      </c>
      <c r="C85" s="18"/>
      <c r="D85" s="33" t="s">
        <v>184</v>
      </c>
      <c r="E85" s="34"/>
      <c r="F85" s="15" t="s">
        <v>192</v>
      </c>
      <c r="G85" s="16"/>
      <c r="H85" s="17">
        <v>1994</v>
      </c>
      <c r="I85" s="18"/>
      <c r="J85" s="17">
        <v>20</v>
      </c>
      <c r="K85" s="18"/>
      <c r="L85" s="19" t="s">
        <v>105</v>
      </c>
      <c r="M85" s="20"/>
      <c r="N85" s="19" t="s">
        <v>41</v>
      </c>
      <c r="O85" s="20"/>
      <c r="P85" s="23" t="s">
        <v>237</v>
      </c>
      <c r="Q85" s="24"/>
      <c r="R85" s="11"/>
      <c r="S85" s="11"/>
    </row>
    <row r="86" spans="2:19" ht="30" customHeight="1" thickBot="1" x14ac:dyDescent="0.3">
      <c r="B86" s="17">
        <v>0.48</v>
      </c>
      <c r="C86" s="18"/>
      <c r="D86" s="33" t="s">
        <v>91</v>
      </c>
      <c r="E86" s="34"/>
      <c r="F86" s="15" t="s">
        <v>6</v>
      </c>
      <c r="G86" s="16"/>
      <c r="H86" s="17">
        <v>1994</v>
      </c>
      <c r="I86" s="18"/>
      <c r="J86" s="17">
        <v>20</v>
      </c>
      <c r="K86" s="18"/>
      <c r="L86" s="19" t="s">
        <v>92</v>
      </c>
      <c r="M86" s="20"/>
      <c r="N86" s="19" t="s">
        <v>41</v>
      </c>
      <c r="O86" s="20"/>
      <c r="P86" s="25" t="s">
        <v>235</v>
      </c>
      <c r="Q86" s="26"/>
      <c r="R86" s="11"/>
      <c r="S86" s="11"/>
    </row>
    <row r="87" spans="2:19" ht="36" customHeight="1" thickBot="1" x14ac:dyDescent="0.3">
      <c r="B87" s="17">
        <v>0.48</v>
      </c>
      <c r="C87" s="18"/>
      <c r="D87" s="33" t="s">
        <v>180</v>
      </c>
      <c r="E87" s="34"/>
      <c r="F87" s="15" t="s">
        <v>4</v>
      </c>
      <c r="G87" s="16"/>
      <c r="H87" s="17">
        <v>1994</v>
      </c>
      <c r="I87" s="18"/>
      <c r="J87" s="17">
        <v>20</v>
      </c>
      <c r="K87" s="18"/>
      <c r="L87" s="19" t="s">
        <v>57</v>
      </c>
      <c r="M87" s="20"/>
      <c r="N87" s="19" t="s">
        <v>41</v>
      </c>
      <c r="O87" s="20"/>
      <c r="P87" s="23" t="s">
        <v>237</v>
      </c>
      <c r="Q87" s="24"/>
      <c r="R87" s="11"/>
      <c r="S87" s="11"/>
    </row>
    <row r="88" spans="2:19" ht="36" customHeight="1" thickBot="1" x14ac:dyDescent="0.4">
      <c r="B88" s="17">
        <v>0.48</v>
      </c>
      <c r="C88" s="18"/>
      <c r="D88" s="33" t="s">
        <v>181</v>
      </c>
      <c r="E88" s="34"/>
      <c r="F88" s="15" t="s">
        <v>4</v>
      </c>
      <c r="G88" s="16"/>
      <c r="H88" s="17">
        <v>1994</v>
      </c>
      <c r="I88" s="18"/>
      <c r="J88" s="17">
        <v>20</v>
      </c>
      <c r="K88" s="18"/>
      <c r="L88" s="19" t="s">
        <v>57</v>
      </c>
      <c r="M88" s="20"/>
      <c r="N88" s="19" t="s">
        <v>41</v>
      </c>
      <c r="O88" s="20"/>
      <c r="P88" s="23" t="s">
        <v>237</v>
      </c>
      <c r="Q88" s="24"/>
      <c r="R88" s="11"/>
      <c r="S88" s="11"/>
    </row>
    <row r="89" spans="2:19" ht="36" customHeight="1" thickBot="1" x14ac:dyDescent="0.4">
      <c r="B89" s="17">
        <v>0.48</v>
      </c>
      <c r="C89" s="18"/>
      <c r="D89" s="33" t="s">
        <v>182</v>
      </c>
      <c r="E89" s="34"/>
      <c r="F89" s="15" t="s">
        <v>4</v>
      </c>
      <c r="G89" s="16"/>
      <c r="H89" s="17">
        <v>1994</v>
      </c>
      <c r="I89" s="18"/>
      <c r="J89" s="17">
        <v>20</v>
      </c>
      <c r="K89" s="18"/>
      <c r="L89" s="19" t="s">
        <v>57</v>
      </c>
      <c r="M89" s="20"/>
      <c r="N89" s="19" t="s">
        <v>41</v>
      </c>
      <c r="O89" s="20"/>
      <c r="P89" s="23" t="s">
        <v>237</v>
      </c>
      <c r="Q89" s="24"/>
      <c r="R89" s="11"/>
      <c r="S89" s="11"/>
    </row>
    <row r="90" spans="2:19" ht="36" customHeight="1" thickBot="1" x14ac:dyDescent="0.4">
      <c r="B90" s="17">
        <v>0.48</v>
      </c>
      <c r="C90" s="18"/>
      <c r="D90" s="33" t="s">
        <v>183</v>
      </c>
      <c r="E90" s="34"/>
      <c r="F90" s="15" t="s">
        <v>4</v>
      </c>
      <c r="G90" s="16"/>
      <c r="H90" s="17">
        <v>1994</v>
      </c>
      <c r="I90" s="18"/>
      <c r="J90" s="17">
        <v>20</v>
      </c>
      <c r="K90" s="18"/>
      <c r="L90" s="19" t="s">
        <v>57</v>
      </c>
      <c r="M90" s="20"/>
      <c r="N90" s="19" t="s">
        <v>41</v>
      </c>
      <c r="O90" s="20"/>
      <c r="P90" s="23" t="s">
        <v>237</v>
      </c>
      <c r="Q90" s="24"/>
      <c r="R90" s="11"/>
      <c r="S90" s="11"/>
    </row>
    <row r="91" spans="2:19" ht="36" customHeight="1" thickBot="1" x14ac:dyDescent="0.4">
      <c r="B91" s="17">
        <v>0.48</v>
      </c>
      <c r="C91" s="18"/>
      <c r="D91" s="33" t="s">
        <v>108</v>
      </c>
      <c r="E91" s="34"/>
      <c r="F91" s="15" t="s">
        <v>192</v>
      </c>
      <c r="G91" s="16"/>
      <c r="H91" s="17">
        <v>2001</v>
      </c>
      <c r="I91" s="18"/>
      <c r="J91" s="17">
        <v>13</v>
      </c>
      <c r="K91" s="18"/>
      <c r="L91" s="19" t="s">
        <v>204</v>
      </c>
      <c r="M91" s="20"/>
      <c r="N91" s="19" t="s">
        <v>41</v>
      </c>
      <c r="O91" s="20"/>
      <c r="P91" s="23" t="s">
        <v>237</v>
      </c>
      <c r="Q91" s="24"/>
      <c r="R91" s="11"/>
      <c r="S91" s="11"/>
    </row>
    <row r="92" spans="2:19" ht="36" customHeight="1" thickBot="1" x14ac:dyDescent="0.4">
      <c r="B92" s="17">
        <v>0.48</v>
      </c>
      <c r="C92" s="18"/>
      <c r="D92" s="33" t="s">
        <v>109</v>
      </c>
      <c r="E92" s="34"/>
      <c r="F92" s="15" t="s">
        <v>6</v>
      </c>
      <c r="G92" s="16"/>
      <c r="H92" s="17">
        <v>1980</v>
      </c>
      <c r="I92" s="18"/>
      <c r="J92" s="17">
        <v>34</v>
      </c>
      <c r="K92" s="18"/>
      <c r="L92" s="19" t="s">
        <v>112</v>
      </c>
      <c r="M92" s="20"/>
      <c r="N92" s="19" t="s">
        <v>41</v>
      </c>
      <c r="O92" s="20"/>
      <c r="P92" s="23" t="s">
        <v>237</v>
      </c>
      <c r="Q92" s="24"/>
      <c r="R92" s="11"/>
      <c r="S92" s="11"/>
    </row>
    <row r="93" spans="2:19" ht="36" customHeight="1" thickBot="1" x14ac:dyDescent="0.4">
      <c r="B93" s="17">
        <v>0.48</v>
      </c>
      <c r="C93" s="18"/>
      <c r="D93" s="33" t="s">
        <v>110</v>
      </c>
      <c r="E93" s="34"/>
      <c r="F93" s="15" t="s">
        <v>6</v>
      </c>
      <c r="G93" s="16"/>
      <c r="H93" s="17">
        <v>1980</v>
      </c>
      <c r="I93" s="18"/>
      <c r="J93" s="17">
        <v>34</v>
      </c>
      <c r="K93" s="18"/>
      <c r="L93" s="19" t="s">
        <v>112</v>
      </c>
      <c r="M93" s="20"/>
      <c r="N93" s="19" t="s">
        <v>41</v>
      </c>
      <c r="O93" s="20"/>
      <c r="P93" s="23" t="s">
        <v>237</v>
      </c>
      <c r="Q93" s="24"/>
      <c r="R93" s="11"/>
      <c r="S93" s="11"/>
    </row>
    <row r="94" spans="2:19" ht="36" customHeight="1" thickBot="1" x14ac:dyDescent="0.4">
      <c r="B94" s="17">
        <v>0.48</v>
      </c>
      <c r="C94" s="18"/>
      <c r="D94" s="33" t="s">
        <v>170</v>
      </c>
      <c r="E94" s="34"/>
      <c r="F94" s="15" t="s">
        <v>6</v>
      </c>
      <c r="G94" s="16"/>
      <c r="H94" s="17">
        <v>1980</v>
      </c>
      <c r="I94" s="18"/>
      <c r="J94" s="17">
        <v>34</v>
      </c>
      <c r="K94" s="18"/>
      <c r="L94" s="19" t="s">
        <v>112</v>
      </c>
      <c r="M94" s="20"/>
      <c r="N94" s="19" t="s">
        <v>41</v>
      </c>
      <c r="O94" s="20"/>
      <c r="P94" s="23" t="s">
        <v>237</v>
      </c>
      <c r="Q94" s="24"/>
      <c r="R94" s="11"/>
      <c r="S94" s="11"/>
    </row>
    <row r="95" spans="2:19" ht="36" customHeight="1" thickBot="1" x14ac:dyDescent="0.4">
      <c r="B95" s="17">
        <v>0.48</v>
      </c>
      <c r="C95" s="18"/>
      <c r="D95" s="33" t="s">
        <v>111</v>
      </c>
      <c r="E95" s="34"/>
      <c r="F95" s="15" t="s">
        <v>6</v>
      </c>
      <c r="G95" s="16"/>
      <c r="H95" s="17">
        <v>1980</v>
      </c>
      <c r="I95" s="18"/>
      <c r="J95" s="17">
        <v>34</v>
      </c>
      <c r="K95" s="18"/>
      <c r="L95" s="19" t="s">
        <v>112</v>
      </c>
      <c r="M95" s="20"/>
      <c r="N95" s="19" t="s">
        <v>41</v>
      </c>
      <c r="O95" s="20"/>
      <c r="P95" s="23" t="s">
        <v>237</v>
      </c>
      <c r="Q95" s="24"/>
      <c r="R95" s="11"/>
      <c r="S95" s="11"/>
    </row>
    <row r="96" spans="2:19" ht="36" customHeight="1" thickBot="1" x14ac:dyDescent="0.4">
      <c r="B96" s="17">
        <v>0.48</v>
      </c>
      <c r="C96" s="18"/>
      <c r="D96" s="33" t="s">
        <v>113</v>
      </c>
      <c r="E96" s="34"/>
      <c r="F96" s="15" t="s">
        <v>6</v>
      </c>
      <c r="G96" s="16"/>
      <c r="H96" s="17">
        <v>1980</v>
      </c>
      <c r="I96" s="18"/>
      <c r="J96" s="17">
        <v>34</v>
      </c>
      <c r="K96" s="18"/>
      <c r="L96" s="19" t="s">
        <v>64</v>
      </c>
      <c r="M96" s="20"/>
      <c r="N96" s="19" t="s">
        <v>41</v>
      </c>
      <c r="O96" s="20"/>
      <c r="P96" s="23" t="s">
        <v>237</v>
      </c>
      <c r="Q96" s="24"/>
      <c r="R96" s="11"/>
      <c r="S96" s="11"/>
    </row>
    <row r="97" spans="2:19" ht="32.25" customHeight="1" thickBot="1" x14ac:dyDescent="0.4">
      <c r="B97" s="58">
        <v>0.48</v>
      </c>
      <c r="C97" s="59"/>
      <c r="D97" s="60" t="s">
        <v>114</v>
      </c>
      <c r="E97" s="61"/>
      <c r="F97" s="62" t="s">
        <v>4</v>
      </c>
      <c r="G97" s="63"/>
      <c r="H97" s="58">
        <v>2014</v>
      </c>
      <c r="I97" s="59"/>
      <c r="J97" s="58">
        <v>1</v>
      </c>
      <c r="K97" s="59"/>
      <c r="L97" s="27" t="s">
        <v>64</v>
      </c>
      <c r="M97" s="28"/>
      <c r="N97" s="27" t="s">
        <v>41</v>
      </c>
      <c r="O97" s="28"/>
      <c r="P97" s="27" t="s">
        <v>205</v>
      </c>
      <c r="Q97" s="28"/>
      <c r="R97" s="11"/>
      <c r="S97" s="11"/>
    </row>
    <row r="98" spans="2:19" ht="36" customHeight="1" thickBot="1" x14ac:dyDescent="0.4">
      <c r="B98" s="17">
        <v>0.48</v>
      </c>
      <c r="C98" s="18"/>
      <c r="D98" s="33" t="s">
        <v>115</v>
      </c>
      <c r="E98" s="34"/>
      <c r="F98" s="15" t="s">
        <v>6</v>
      </c>
      <c r="G98" s="16"/>
      <c r="H98" s="17">
        <v>1980</v>
      </c>
      <c r="I98" s="18"/>
      <c r="J98" s="17">
        <v>34</v>
      </c>
      <c r="K98" s="18"/>
      <c r="L98" s="19" t="s">
        <v>64</v>
      </c>
      <c r="M98" s="20"/>
      <c r="N98" s="19" t="s">
        <v>41</v>
      </c>
      <c r="O98" s="20"/>
      <c r="P98" s="23" t="s">
        <v>237</v>
      </c>
      <c r="Q98" s="24"/>
      <c r="R98" s="11"/>
      <c r="S98" s="11"/>
    </row>
    <row r="99" spans="2:19" ht="36" customHeight="1" thickBot="1" x14ac:dyDescent="0.4">
      <c r="B99" s="17">
        <v>0.48</v>
      </c>
      <c r="C99" s="18"/>
      <c r="D99" s="33" t="s">
        <v>116</v>
      </c>
      <c r="E99" s="34"/>
      <c r="F99" s="15" t="s">
        <v>6</v>
      </c>
      <c r="G99" s="16"/>
      <c r="H99" s="17">
        <v>1980</v>
      </c>
      <c r="I99" s="18"/>
      <c r="J99" s="17">
        <v>34</v>
      </c>
      <c r="K99" s="18"/>
      <c r="L99" s="19" t="s">
        <v>64</v>
      </c>
      <c r="M99" s="20"/>
      <c r="N99" s="19" t="s">
        <v>41</v>
      </c>
      <c r="O99" s="20"/>
      <c r="P99" s="23" t="s">
        <v>237</v>
      </c>
      <c r="Q99" s="24"/>
      <c r="R99" s="11"/>
      <c r="S99" s="11"/>
    </row>
    <row r="100" spans="2:19" ht="36" customHeight="1" thickBot="1" x14ac:dyDescent="0.4">
      <c r="B100" s="17">
        <v>0.48</v>
      </c>
      <c r="C100" s="18"/>
      <c r="D100" s="33" t="s">
        <v>117</v>
      </c>
      <c r="E100" s="34"/>
      <c r="F100" s="15" t="s">
        <v>6</v>
      </c>
      <c r="G100" s="16"/>
      <c r="H100" s="17">
        <v>1980</v>
      </c>
      <c r="I100" s="18"/>
      <c r="J100" s="17">
        <v>34</v>
      </c>
      <c r="K100" s="18"/>
      <c r="L100" s="19" t="s">
        <v>64</v>
      </c>
      <c r="M100" s="20"/>
      <c r="N100" s="19" t="s">
        <v>41</v>
      </c>
      <c r="O100" s="20"/>
      <c r="P100" s="23" t="s">
        <v>237</v>
      </c>
      <c r="Q100" s="24"/>
      <c r="R100" s="11"/>
      <c r="S100" s="11"/>
    </row>
    <row r="101" spans="2:19" ht="36" customHeight="1" thickBot="1" x14ac:dyDescent="0.4">
      <c r="B101" s="17">
        <v>0.48</v>
      </c>
      <c r="C101" s="18"/>
      <c r="D101" s="33" t="s">
        <v>118</v>
      </c>
      <c r="E101" s="34"/>
      <c r="F101" s="15" t="s">
        <v>6</v>
      </c>
      <c r="G101" s="16"/>
      <c r="H101" s="17">
        <v>1980</v>
      </c>
      <c r="I101" s="18"/>
      <c r="J101" s="17">
        <v>34</v>
      </c>
      <c r="K101" s="18"/>
      <c r="L101" s="19" t="s">
        <v>64</v>
      </c>
      <c r="M101" s="20"/>
      <c r="N101" s="19" t="s">
        <v>41</v>
      </c>
      <c r="O101" s="20"/>
      <c r="P101" s="23" t="s">
        <v>237</v>
      </c>
      <c r="Q101" s="24"/>
      <c r="R101" s="11"/>
      <c r="S101" s="11"/>
    </row>
    <row r="102" spans="2:19" ht="36" customHeight="1" thickBot="1" x14ac:dyDescent="0.4">
      <c r="B102" s="17">
        <v>0.48</v>
      </c>
      <c r="C102" s="18"/>
      <c r="D102" s="33" t="s">
        <v>119</v>
      </c>
      <c r="E102" s="34"/>
      <c r="F102" s="15" t="s">
        <v>4</v>
      </c>
      <c r="G102" s="16"/>
      <c r="H102" s="17">
        <v>1994</v>
      </c>
      <c r="I102" s="18"/>
      <c r="J102" s="17">
        <v>20</v>
      </c>
      <c r="K102" s="18"/>
      <c r="L102" s="19" t="s">
        <v>197</v>
      </c>
      <c r="M102" s="20"/>
      <c r="N102" s="19" t="s">
        <v>41</v>
      </c>
      <c r="O102" s="20"/>
      <c r="P102" s="23" t="s">
        <v>237</v>
      </c>
      <c r="Q102" s="24"/>
      <c r="R102" s="11"/>
      <c r="S102" s="11"/>
    </row>
    <row r="103" spans="2:19" ht="36" customHeight="1" thickBot="1" x14ac:dyDescent="0.4">
      <c r="B103" s="17">
        <v>0.48</v>
      </c>
      <c r="C103" s="18"/>
      <c r="D103" s="33" t="s">
        <v>120</v>
      </c>
      <c r="E103" s="34"/>
      <c r="F103" s="15" t="s">
        <v>4</v>
      </c>
      <c r="G103" s="16"/>
      <c r="H103" s="17">
        <v>1994</v>
      </c>
      <c r="I103" s="18"/>
      <c r="J103" s="17">
        <v>20</v>
      </c>
      <c r="K103" s="18"/>
      <c r="L103" s="19" t="s">
        <v>197</v>
      </c>
      <c r="M103" s="20"/>
      <c r="N103" s="19" t="s">
        <v>41</v>
      </c>
      <c r="O103" s="20"/>
      <c r="P103" s="23" t="s">
        <v>237</v>
      </c>
      <c r="Q103" s="24"/>
      <c r="R103" s="11"/>
      <c r="S103" s="11"/>
    </row>
    <row r="104" spans="2:19" ht="36" customHeight="1" thickBot="1" x14ac:dyDescent="0.4">
      <c r="B104" s="17">
        <v>0.48</v>
      </c>
      <c r="C104" s="18"/>
      <c r="D104" s="33" t="s">
        <v>121</v>
      </c>
      <c r="E104" s="34"/>
      <c r="F104" s="15" t="s">
        <v>216</v>
      </c>
      <c r="G104" s="16"/>
      <c r="H104" s="15">
        <v>1993</v>
      </c>
      <c r="I104" s="16"/>
      <c r="J104" s="17">
        <v>21</v>
      </c>
      <c r="K104" s="18"/>
      <c r="L104" s="19" t="s">
        <v>122</v>
      </c>
      <c r="M104" s="20"/>
      <c r="N104" s="19" t="s">
        <v>41</v>
      </c>
      <c r="O104" s="20"/>
      <c r="P104" s="23" t="s">
        <v>237</v>
      </c>
      <c r="Q104" s="24"/>
      <c r="R104" s="11"/>
      <c r="S104" s="11"/>
    </row>
    <row r="105" spans="2:19" ht="36" customHeight="1" thickBot="1" x14ac:dyDescent="0.4">
      <c r="B105" s="17">
        <v>0.48</v>
      </c>
      <c r="C105" s="18"/>
      <c r="D105" s="33" t="s">
        <v>123</v>
      </c>
      <c r="E105" s="34"/>
      <c r="F105" s="15" t="s">
        <v>216</v>
      </c>
      <c r="G105" s="16"/>
      <c r="H105" s="15">
        <v>1993</v>
      </c>
      <c r="I105" s="16"/>
      <c r="J105" s="17">
        <v>21</v>
      </c>
      <c r="K105" s="18"/>
      <c r="L105" s="19" t="s">
        <v>122</v>
      </c>
      <c r="M105" s="20"/>
      <c r="N105" s="19" t="s">
        <v>41</v>
      </c>
      <c r="O105" s="20"/>
      <c r="P105" s="23" t="s">
        <v>237</v>
      </c>
      <c r="Q105" s="24"/>
      <c r="R105" s="11"/>
      <c r="S105" s="11"/>
    </row>
    <row r="106" spans="2:19" ht="32.25" customHeight="1" thickBot="1" x14ac:dyDescent="0.4">
      <c r="B106" s="17">
        <v>0.48</v>
      </c>
      <c r="C106" s="18"/>
      <c r="D106" s="33" t="s">
        <v>208</v>
      </c>
      <c r="E106" s="34"/>
      <c r="F106" s="15" t="s">
        <v>4</v>
      </c>
      <c r="G106" s="16"/>
      <c r="H106" s="15">
        <v>2012</v>
      </c>
      <c r="I106" s="16"/>
      <c r="J106" s="17">
        <v>2</v>
      </c>
      <c r="K106" s="18"/>
      <c r="L106" s="19" t="s">
        <v>209</v>
      </c>
      <c r="M106" s="20"/>
      <c r="N106" s="19" t="s">
        <v>41</v>
      </c>
      <c r="O106" s="20"/>
      <c r="P106" s="21" t="s">
        <v>239</v>
      </c>
      <c r="Q106" s="22"/>
      <c r="R106" s="11"/>
      <c r="S106" s="11"/>
    </row>
    <row r="107" spans="2:19" ht="32.25" customHeight="1" thickBot="1" x14ac:dyDescent="0.4">
      <c r="B107" s="17">
        <v>0.48</v>
      </c>
      <c r="C107" s="18"/>
      <c r="D107" s="33" t="s">
        <v>210</v>
      </c>
      <c r="E107" s="34"/>
      <c r="F107" s="15" t="s">
        <v>4</v>
      </c>
      <c r="G107" s="16"/>
      <c r="H107" s="15">
        <v>2012</v>
      </c>
      <c r="I107" s="16"/>
      <c r="J107" s="17">
        <v>2</v>
      </c>
      <c r="K107" s="18"/>
      <c r="L107" s="19" t="s">
        <v>209</v>
      </c>
      <c r="M107" s="20"/>
      <c r="N107" s="19" t="s">
        <v>41</v>
      </c>
      <c r="O107" s="20"/>
      <c r="P107" s="21" t="s">
        <v>239</v>
      </c>
      <c r="Q107" s="22"/>
      <c r="R107" s="11"/>
      <c r="S107" s="11"/>
    </row>
    <row r="108" spans="2:19" ht="32.25" customHeight="1" thickBot="1" x14ac:dyDescent="0.4">
      <c r="B108" s="17">
        <v>0.48</v>
      </c>
      <c r="C108" s="18"/>
      <c r="D108" s="33" t="s">
        <v>211</v>
      </c>
      <c r="E108" s="34"/>
      <c r="F108" s="15" t="s">
        <v>4</v>
      </c>
      <c r="G108" s="16"/>
      <c r="H108" s="15">
        <v>2012</v>
      </c>
      <c r="I108" s="16"/>
      <c r="J108" s="17">
        <v>2</v>
      </c>
      <c r="K108" s="18"/>
      <c r="L108" s="19" t="s">
        <v>209</v>
      </c>
      <c r="M108" s="20"/>
      <c r="N108" s="19" t="s">
        <v>41</v>
      </c>
      <c r="O108" s="20"/>
      <c r="P108" s="21" t="s">
        <v>239</v>
      </c>
      <c r="Q108" s="22"/>
      <c r="R108" s="11"/>
      <c r="S108" s="11"/>
    </row>
    <row r="109" spans="2:19" ht="32.25" customHeight="1" thickBot="1" x14ac:dyDescent="0.4">
      <c r="B109" s="17">
        <v>0.48</v>
      </c>
      <c r="C109" s="18"/>
      <c r="D109" s="33" t="s">
        <v>212</v>
      </c>
      <c r="E109" s="34"/>
      <c r="F109" s="15" t="s">
        <v>4</v>
      </c>
      <c r="G109" s="16"/>
      <c r="H109" s="15">
        <v>2000</v>
      </c>
      <c r="I109" s="16"/>
      <c r="J109" s="17">
        <v>14</v>
      </c>
      <c r="K109" s="18"/>
      <c r="L109" s="19" t="s">
        <v>213</v>
      </c>
      <c r="M109" s="20"/>
      <c r="N109" s="19" t="s">
        <v>41</v>
      </c>
      <c r="O109" s="20"/>
      <c r="P109" s="21" t="s">
        <v>239</v>
      </c>
      <c r="Q109" s="22"/>
      <c r="R109" s="11"/>
      <c r="S109" s="11"/>
    </row>
    <row r="110" spans="2:19" ht="32.25" customHeight="1" thickBot="1" x14ac:dyDescent="0.4">
      <c r="B110" s="17">
        <v>0.48</v>
      </c>
      <c r="C110" s="18"/>
      <c r="D110" s="33" t="s">
        <v>214</v>
      </c>
      <c r="E110" s="34"/>
      <c r="F110" s="15" t="s">
        <v>4</v>
      </c>
      <c r="G110" s="16"/>
      <c r="H110" s="15">
        <v>2000</v>
      </c>
      <c r="I110" s="16"/>
      <c r="J110" s="17">
        <v>14</v>
      </c>
      <c r="K110" s="18"/>
      <c r="L110" s="19" t="s">
        <v>213</v>
      </c>
      <c r="M110" s="20"/>
      <c r="N110" s="19" t="s">
        <v>41</v>
      </c>
      <c r="O110" s="20"/>
      <c r="P110" s="21" t="s">
        <v>239</v>
      </c>
      <c r="Q110" s="22"/>
      <c r="R110" s="11"/>
      <c r="S110" s="11"/>
    </row>
    <row r="111" spans="2:19" ht="32.25" customHeight="1" thickBot="1" x14ac:dyDescent="0.4">
      <c r="B111" s="17">
        <v>0.48</v>
      </c>
      <c r="C111" s="18"/>
      <c r="D111" s="33" t="s">
        <v>228</v>
      </c>
      <c r="E111" s="34"/>
      <c r="F111" s="15" t="s">
        <v>4</v>
      </c>
      <c r="G111" s="16"/>
      <c r="H111" s="15">
        <v>2012</v>
      </c>
      <c r="I111" s="16"/>
      <c r="J111" s="17">
        <v>2</v>
      </c>
      <c r="K111" s="18"/>
      <c r="L111" s="35" t="s">
        <v>224</v>
      </c>
      <c r="M111" s="36"/>
      <c r="N111" s="19" t="s">
        <v>229</v>
      </c>
      <c r="O111" s="20"/>
      <c r="P111" s="21" t="s">
        <v>239</v>
      </c>
      <c r="Q111" s="22"/>
      <c r="R111" s="11"/>
      <c r="S111" s="11"/>
    </row>
    <row r="112" spans="2:19" ht="32.25" customHeight="1" thickBot="1" x14ac:dyDescent="0.4">
      <c r="B112" s="17">
        <v>0.48</v>
      </c>
      <c r="C112" s="18"/>
      <c r="D112" s="33" t="s">
        <v>230</v>
      </c>
      <c r="E112" s="34"/>
      <c r="F112" s="15" t="s">
        <v>4</v>
      </c>
      <c r="G112" s="16"/>
      <c r="H112" s="15">
        <v>2012</v>
      </c>
      <c r="I112" s="16"/>
      <c r="J112" s="17">
        <v>2</v>
      </c>
      <c r="K112" s="18"/>
      <c r="L112" s="35" t="s">
        <v>224</v>
      </c>
      <c r="M112" s="36"/>
      <c r="N112" s="19" t="s">
        <v>229</v>
      </c>
      <c r="O112" s="20"/>
      <c r="P112" s="21" t="s">
        <v>239</v>
      </c>
      <c r="Q112" s="22"/>
      <c r="R112" s="11"/>
      <c r="S112" s="11"/>
    </row>
    <row r="113" spans="2:19" ht="32.25" customHeight="1" thickBot="1" x14ac:dyDescent="0.4">
      <c r="B113" s="17"/>
      <c r="C113" s="18"/>
      <c r="D113" s="33"/>
      <c r="E113" s="34"/>
      <c r="F113" s="15"/>
      <c r="G113" s="16"/>
      <c r="H113" s="17"/>
      <c r="I113" s="18"/>
      <c r="J113" s="17"/>
      <c r="K113" s="18"/>
      <c r="L113" s="19"/>
      <c r="M113" s="20"/>
      <c r="N113" s="19"/>
      <c r="O113" s="20"/>
      <c r="P113" s="19"/>
      <c r="Q113" s="20"/>
      <c r="R113" s="11"/>
      <c r="S113" s="11"/>
    </row>
    <row r="114" spans="2:19" ht="32.25" customHeight="1" thickBot="1" x14ac:dyDescent="0.4">
      <c r="B114" s="3"/>
      <c r="C114" s="4"/>
      <c r="D114" s="5"/>
      <c r="E114" s="6"/>
      <c r="F114" s="7"/>
      <c r="G114" s="8"/>
      <c r="H114" s="3"/>
      <c r="I114" s="4"/>
      <c r="J114" s="17">
        <f>SUM(J5:J112)/108</f>
        <v>24.925925925925927</v>
      </c>
      <c r="K114" s="18"/>
      <c r="L114" s="9"/>
      <c r="M114" s="10"/>
      <c r="N114" s="9"/>
      <c r="O114" s="10"/>
      <c r="P114" s="9"/>
      <c r="Q114" s="10"/>
      <c r="R114" s="11"/>
      <c r="S114" s="11"/>
    </row>
    <row r="115" spans="2:19" ht="32.25" customHeight="1" thickBot="1" x14ac:dyDescent="0.4">
      <c r="B115" s="3"/>
      <c r="C115" s="4"/>
      <c r="D115" s="5"/>
      <c r="E115" s="6"/>
      <c r="F115" s="7"/>
      <c r="G115" s="8"/>
      <c r="H115" s="3"/>
      <c r="I115" s="4"/>
      <c r="J115" s="3"/>
      <c r="K115" s="4"/>
      <c r="L115" s="9"/>
      <c r="M115" s="10"/>
      <c r="N115" s="9"/>
      <c r="O115" s="10"/>
      <c r="P115" s="9"/>
      <c r="Q115" s="10"/>
      <c r="R115" s="11"/>
      <c r="S115" s="11"/>
    </row>
    <row r="116" spans="2:19" ht="32.25" customHeight="1" thickBot="1" x14ac:dyDescent="0.4">
      <c r="B116" s="39" t="s">
        <v>129</v>
      </c>
      <c r="C116" s="40"/>
      <c r="D116" s="33"/>
      <c r="E116" s="34"/>
      <c r="F116" s="15"/>
      <c r="G116" s="16"/>
      <c r="H116" s="17"/>
      <c r="I116" s="18"/>
      <c r="J116" s="17"/>
      <c r="K116" s="18"/>
      <c r="L116" s="19"/>
      <c r="M116" s="20"/>
      <c r="N116" s="19"/>
      <c r="O116" s="20"/>
      <c r="P116" s="19"/>
      <c r="Q116" s="20"/>
      <c r="R116" s="11"/>
      <c r="S116" s="11"/>
    </row>
    <row r="117" spans="2:19" ht="32.25" customHeight="1" thickBot="1" x14ac:dyDescent="0.4">
      <c r="B117" s="17">
        <v>13.8</v>
      </c>
      <c r="C117" s="18"/>
      <c r="D117" s="33" t="s">
        <v>130</v>
      </c>
      <c r="E117" s="34"/>
      <c r="F117" s="15" t="s">
        <v>215</v>
      </c>
      <c r="G117" s="16"/>
      <c r="H117" s="17">
        <v>2009</v>
      </c>
      <c r="I117" s="18"/>
      <c r="J117" s="17">
        <v>5</v>
      </c>
      <c r="K117" s="18"/>
      <c r="L117" s="35" t="s">
        <v>160</v>
      </c>
      <c r="M117" s="36"/>
      <c r="N117" s="35" t="s">
        <v>30</v>
      </c>
      <c r="O117" s="36"/>
      <c r="P117" s="35" t="s">
        <v>218</v>
      </c>
      <c r="Q117" s="36"/>
      <c r="R117" s="13" t="s">
        <v>133</v>
      </c>
      <c r="S117" s="14"/>
    </row>
    <row r="118" spans="2:19" ht="32.25" customHeight="1" thickBot="1" x14ac:dyDescent="0.4">
      <c r="B118" s="17">
        <v>13.8</v>
      </c>
      <c r="C118" s="18"/>
      <c r="D118" s="33" t="s">
        <v>131</v>
      </c>
      <c r="E118" s="34"/>
      <c r="F118" s="15" t="s">
        <v>215</v>
      </c>
      <c r="G118" s="16"/>
      <c r="H118" s="17">
        <v>2009</v>
      </c>
      <c r="I118" s="18"/>
      <c r="J118" s="17">
        <v>5</v>
      </c>
      <c r="K118" s="18"/>
      <c r="L118" s="35" t="s">
        <v>160</v>
      </c>
      <c r="M118" s="36"/>
      <c r="N118" s="35" t="s">
        <v>30</v>
      </c>
      <c r="O118" s="36"/>
      <c r="P118" s="35" t="s">
        <v>218</v>
      </c>
      <c r="Q118" s="36"/>
      <c r="R118" s="13" t="s">
        <v>133</v>
      </c>
      <c r="S118" s="14"/>
    </row>
    <row r="119" spans="2:19" ht="32.25" customHeight="1" thickBot="1" x14ac:dyDescent="0.4">
      <c r="B119" s="17">
        <v>13.8</v>
      </c>
      <c r="C119" s="18"/>
      <c r="D119" s="33" t="s">
        <v>132</v>
      </c>
      <c r="E119" s="34"/>
      <c r="F119" s="15" t="s">
        <v>215</v>
      </c>
      <c r="G119" s="16"/>
      <c r="H119" s="17">
        <v>2009</v>
      </c>
      <c r="I119" s="18"/>
      <c r="J119" s="17">
        <v>5</v>
      </c>
      <c r="K119" s="18"/>
      <c r="L119" s="35" t="s">
        <v>160</v>
      </c>
      <c r="M119" s="36"/>
      <c r="N119" s="35" t="s">
        <v>30</v>
      </c>
      <c r="O119" s="36"/>
      <c r="P119" s="35" t="s">
        <v>218</v>
      </c>
      <c r="Q119" s="36"/>
      <c r="R119" s="13" t="s">
        <v>133</v>
      </c>
      <c r="S119" s="14"/>
    </row>
    <row r="120" spans="2:19" ht="32.25" customHeight="1" thickBot="1" x14ac:dyDescent="0.4">
      <c r="B120" s="17" t="s">
        <v>17</v>
      </c>
      <c r="C120" s="18"/>
      <c r="D120" s="33" t="s">
        <v>134</v>
      </c>
      <c r="E120" s="34"/>
      <c r="F120" s="15" t="s">
        <v>215</v>
      </c>
      <c r="G120" s="16"/>
      <c r="H120" s="17">
        <v>2009</v>
      </c>
      <c r="I120" s="18"/>
      <c r="J120" s="17">
        <v>5</v>
      </c>
      <c r="K120" s="18"/>
      <c r="L120" s="35" t="s">
        <v>160</v>
      </c>
      <c r="M120" s="36"/>
      <c r="N120" s="35" t="s">
        <v>30</v>
      </c>
      <c r="O120" s="36"/>
      <c r="P120" s="35" t="s">
        <v>218</v>
      </c>
      <c r="Q120" s="36"/>
      <c r="R120" s="11" t="s">
        <v>135</v>
      </c>
      <c r="S120" s="11" t="s">
        <v>133</v>
      </c>
    </row>
    <row r="121" spans="2:19" ht="32.25" customHeight="1" thickBot="1" x14ac:dyDescent="0.4">
      <c r="B121" s="17" t="s">
        <v>17</v>
      </c>
      <c r="C121" s="18"/>
      <c r="D121" s="33" t="s">
        <v>136</v>
      </c>
      <c r="E121" s="34"/>
      <c r="F121" s="15" t="s">
        <v>215</v>
      </c>
      <c r="G121" s="16"/>
      <c r="H121" s="17">
        <v>2009</v>
      </c>
      <c r="I121" s="18"/>
      <c r="J121" s="17">
        <v>5</v>
      </c>
      <c r="K121" s="18"/>
      <c r="L121" s="35" t="s">
        <v>160</v>
      </c>
      <c r="M121" s="36"/>
      <c r="N121" s="35" t="s">
        <v>30</v>
      </c>
      <c r="O121" s="36"/>
      <c r="P121" s="35" t="s">
        <v>218</v>
      </c>
      <c r="Q121" s="36"/>
      <c r="R121" s="11" t="s">
        <v>135</v>
      </c>
      <c r="S121" s="11" t="s">
        <v>133</v>
      </c>
    </row>
    <row r="122" spans="2:19" ht="32.25" customHeight="1" thickBot="1" x14ac:dyDescent="0.4">
      <c r="B122" s="17" t="s">
        <v>17</v>
      </c>
      <c r="C122" s="18"/>
      <c r="D122" s="33" t="s">
        <v>137</v>
      </c>
      <c r="E122" s="34"/>
      <c r="F122" s="15" t="s">
        <v>215</v>
      </c>
      <c r="G122" s="16"/>
      <c r="H122" s="17">
        <v>2009</v>
      </c>
      <c r="I122" s="18"/>
      <c r="J122" s="17">
        <v>5</v>
      </c>
      <c r="K122" s="18"/>
      <c r="L122" s="35" t="s">
        <v>160</v>
      </c>
      <c r="M122" s="36"/>
      <c r="N122" s="35" t="s">
        <v>30</v>
      </c>
      <c r="O122" s="36"/>
      <c r="P122" s="35" t="s">
        <v>218</v>
      </c>
      <c r="Q122" s="36"/>
      <c r="R122" s="11" t="s">
        <v>14</v>
      </c>
      <c r="S122" s="11" t="s">
        <v>133</v>
      </c>
    </row>
    <row r="123" spans="2:19" ht="32.25" customHeight="1" thickBot="1" x14ac:dyDescent="0.4">
      <c r="B123" s="17" t="s">
        <v>17</v>
      </c>
      <c r="C123" s="18"/>
      <c r="D123" s="33" t="s">
        <v>138</v>
      </c>
      <c r="E123" s="34"/>
      <c r="F123" s="15" t="s">
        <v>215</v>
      </c>
      <c r="G123" s="16"/>
      <c r="H123" s="17">
        <v>2009</v>
      </c>
      <c r="I123" s="18"/>
      <c r="J123" s="17">
        <v>5</v>
      </c>
      <c r="K123" s="18"/>
      <c r="L123" s="35" t="s">
        <v>160</v>
      </c>
      <c r="M123" s="36"/>
      <c r="N123" s="35" t="s">
        <v>30</v>
      </c>
      <c r="O123" s="36"/>
      <c r="P123" s="35" t="s">
        <v>218</v>
      </c>
      <c r="Q123" s="36"/>
      <c r="R123" s="11" t="s">
        <v>14</v>
      </c>
      <c r="S123" s="11" t="s">
        <v>133</v>
      </c>
    </row>
    <row r="124" spans="2:19" ht="32.25" customHeight="1" thickBot="1" x14ac:dyDescent="0.4">
      <c r="B124" s="17" t="s">
        <v>17</v>
      </c>
      <c r="C124" s="18"/>
      <c r="D124" s="33" t="s">
        <v>139</v>
      </c>
      <c r="E124" s="34"/>
      <c r="F124" s="15" t="s">
        <v>215</v>
      </c>
      <c r="G124" s="16"/>
      <c r="H124" s="17">
        <v>2009</v>
      </c>
      <c r="I124" s="18"/>
      <c r="J124" s="17">
        <v>5</v>
      </c>
      <c r="K124" s="18"/>
      <c r="L124" s="35" t="s">
        <v>160</v>
      </c>
      <c r="M124" s="36"/>
      <c r="N124" s="35" t="s">
        <v>30</v>
      </c>
      <c r="O124" s="36"/>
      <c r="P124" s="35" t="s">
        <v>218</v>
      </c>
      <c r="Q124" s="36"/>
      <c r="R124" s="11" t="s">
        <v>135</v>
      </c>
      <c r="S124" s="11" t="s">
        <v>133</v>
      </c>
    </row>
    <row r="125" spans="2:19" ht="32.25" customHeight="1" thickBot="1" x14ac:dyDescent="0.4">
      <c r="B125" s="17" t="s">
        <v>17</v>
      </c>
      <c r="C125" s="18"/>
      <c r="D125" s="33" t="s">
        <v>140</v>
      </c>
      <c r="E125" s="34"/>
      <c r="F125" s="15" t="s">
        <v>215</v>
      </c>
      <c r="G125" s="16"/>
      <c r="H125" s="17">
        <v>2009</v>
      </c>
      <c r="I125" s="18"/>
      <c r="J125" s="17">
        <v>5</v>
      </c>
      <c r="K125" s="18"/>
      <c r="L125" s="35" t="s">
        <v>160</v>
      </c>
      <c r="M125" s="36"/>
      <c r="N125" s="35" t="s">
        <v>30</v>
      </c>
      <c r="O125" s="36"/>
      <c r="P125" s="35" t="s">
        <v>218</v>
      </c>
      <c r="Q125" s="36"/>
      <c r="R125" s="11" t="s">
        <v>135</v>
      </c>
      <c r="S125" s="11" t="s">
        <v>133</v>
      </c>
    </row>
    <row r="126" spans="2:19" ht="32.25" customHeight="1" thickBot="1" x14ac:dyDescent="0.4">
      <c r="B126" s="17" t="s">
        <v>17</v>
      </c>
      <c r="C126" s="18"/>
      <c r="D126" s="33" t="s">
        <v>139</v>
      </c>
      <c r="E126" s="34"/>
      <c r="F126" s="15" t="s">
        <v>215</v>
      </c>
      <c r="G126" s="16"/>
      <c r="H126" s="17">
        <v>2009</v>
      </c>
      <c r="I126" s="18"/>
      <c r="J126" s="17">
        <v>5</v>
      </c>
      <c r="K126" s="18"/>
      <c r="L126" s="35" t="s">
        <v>160</v>
      </c>
      <c r="M126" s="36"/>
      <c r="N126" s="35" t="s">
        <v>30</v>
      </c>
      <c r="O126" s="36"/>
      <c r="P126" s="35" t="s">
        <v>218</v>
      </c>
      <c r="Q126" s="36"/>
      <c r="R126" s="11" t="s">
        <v>135</v>
      </c>
      <c r="S126" s="11" t="s">
        <v>133</v>
      </c>
    </row>
    <row r="127" spans="2:19" ht="32.25" customHeight="1" thickBot="1" x14ac:dyDescent="0.4">
      <c r="B127" s="17" t="s">
        <v>17</v>
      </c>
      <c r="C127" s="18"/>
      <c r="D127" s="33" t="s">
        <v>140</v>
      </c>
      <c r="E127" s="34"/>
      <c r="F127" s="15" t="s">
        <v>215</v>
      </c>
      <c r="G127" s="16"/>
      <c r="H127" s="17">
        <v>2009</v>
      </c>
      <c r="I127" s="18"/>
      <c r="J127" s="17">
        <v>5</v>
      </c>
      <c r="K127" s="18"/>
      <c r="L127" s="35" t="s">
        <v>160</v>
      </c>
      <c r="M127" s="36"/>
      <c r="N127" s="35" t="s">
        <v>30</v>
      </c>
      <c r="O127" s="36"/>
      <c r="P127" s="35" t="s">
        <v>218</v>
      </c>
      <c r="Q127" s="36"/>
      <c r="R127" s="11" t="s">
        <v>135</v>
      </c>
      <c r="S127" s="11" t="s">
        <v>133</v>
      </c>
    </row>
    <row r="128" spans="2:19" ht="32.25" customHeight="1" thickBot="1" x14ac:dyDescent="0.4">
      <c r="B128" s="17">
        <v>0.48</v>
      </c>
      <c r="C128" s="18"/>
      <c r="D128" s="33" t="s">
        <v>141</v>
      </c>
      <c r="E128" s="34"/>
      <c r="F128" s="15" t="s">
        <v>215</v>
      </c>
      <c r="G128" s="16"/>
      <c r="H128" s="17">
        <v>2009</v>
      </c>
      <c r="I128" s="18"/>
      <c r="J128" s="17">
        <v>5</v>
      </c>
      <c r="K128" s="18"/>
      <c r="L128" s="35" t="s">
        <v>160</v>
      </c>
      <c r="M128" s="36"/>
      <c r="N128" s="35" t="s">
        <v>30</v>
      </c>
      <c r="O128" s="36"/>
      <c r="P128" s="35" t="s">
        <v>218</v>
      </c>
      <c r="Q128" s="36"/>
      <c r="R128" s="11"/>
      <c r="S128" s="11"/>
    </row>
    <row r="129" spans="2:19" ht="32.25" customHeight="1" thickBot="1" x14ac:dyDescent="0.4">
      <c r="B129" s="17">
        <v>0.48</v>
      </c>
      <c r="C129" s="18"/>
      <c r="D129" s="33" t="s">
        <v>142</v>
      </c>
      <c r="E129" s="34"/>
      <c r="F129" s="15" t="s">
        <v>215</v>
      </c>
      <c r="G129" s="16"/>
      <c r="H129" s="17">
        <v>2009</v>
      </c>
      <c r="I129" s="18"/>
      <c r="J129" s="17">
        <v>5</v>
      </c>
      <c r="K129" s="18"/>
      <c r="L129" s="35" t="s">
        <v>160</v>
      </c>
      <c r="M129" s="36"/>
      <c r="N129" s="35" t="s">
        <v>30</v>
      </c>
      <c r="O129" s="36"/>
      <c r="P129" s="35" t="s">
        <v>218</v>
      </c>
      <c r="Q129" s="36"/>
      <c r="R129" s="11"/>
      <c r="S129" s="11"/>
    </row>
    <row r="130" spans="2:19" ht="32.25" customHeight="1" thickBot="1" x14ac:dyDescent="0.4">
      <c r="B130" s="17">
        <v>0.48</v>
      </c>
      <c r="C130" s="18"/>
      <c r="D130" s="33" t="s">
        <v>143</v>
      </c>
      <c r="E130" s="34"/>
      <c r="F130" s="15" t="s">
        <v>215</v>
      </c>
      <c r="G130" s="16"/>
      <c r="H130" s="17">
        <v>2009</v>
      </c>
      <c r="I130" s="18"/>
      <c r="J130" s="17">
        <v>5</v>
      </c>
      <c r="K130" s="18"/>
      <c r="L130" s="35" t="s">
        <v>160</v>
      </c>
      <c r="M130" s="36"/>
      <c r="N130" s="35" t="s">
        <v>30</v>
      </c>
      <c r="O130" s="36"/>
      <c r="P130" s="35" t="s">
        <v>218</v>
      </c>
      <c r="Q130" s="36"/>
      <c r="R130" s="11"/>
      <c r="S130" s="11"/>
    </row>
    <row r="131" spans="2:19" ht="32.25" customHeight="1" thickBot="1" x14ac:dyDescent="0.4">
      <c r="B131" s="17">
        <v>0.48</v>
      </c>
      <c r="C131" s="18"/>
      <c r="D131" s="33" t="s">
        <v>144</v>
      </c>
      <c r="E131" s="34"/>
      <c r="F131" s="15" t="s">
        <v>215</v>
      </c>
      <c r="G131" s="16"/>
      <c r="H131" s="17">
        <v>2009</v>
      </c>
      <c r="I131" s="18"/>
      <c r="J131" s="17">
        <v>5</v>
      </c>
      <c r="K131" s="18"/>
      <c r="L131" s="35" t="s">
        <v>160</v>
      </c>
      <c r="M131" s="36"/>
      <c r="N131" s="35" t="s">
        <v>30</v>
      </c>
      <c r="O131" s="36"/>
      <c r="P131" s="35" t="s">
        <v>218</v>
      </c>
      <c r="Q131" s="36"/>
      <c r="R131" s="11"/>
      <c r="S131" s="11"/>
    </row>
    <row r="132" spans="2:19" ht="32.25" customHeight="1" thickBot="1" x14ac:dyDescent="0.4">
      <c r="B132" s="17">
        <v>0.48</v>
      </c>
      <c r="C132" s="18"/>
      <c r="D132" s="33" t="s">
        <v>145</v>
      </c>
      <c r="E132" s="34"/>
      <c r="F132" s="15" t="s">
        <v>215</v>
      </c>
      <c r="G132" s="16"/>
      <c r="H132" s="17">
        <v>2009</v>
      </c>
      <c r="I132" s="18"/>
      <c r="J132" s="17">
        <v>5</v>
      </c>
      <c r="K132" s="18"/>
      <c r="L132" s="35" t="s">
        <v>160</v>
      </c>
      <c r="M132" s="36"/>
      <c r="N132" s="35" t="s">
        <v>41</v>
      </c>
      <c r="O132" s="36"/>
      <c r="P132" s="35" t="s">
        <v>218</v>
      </c>
      <c r="Q132" s="36"/>
      <c r="R132" s="11"/>
      <c r="S132" s="11"/>
    </row>
    <row r="133" spans="2:19" ht="32.25" customHeight="1" thickBot="1" x14ac:dyDescent="0.4">
      <c r="B133" s="17">
        <v>0.48</v>
      </c>
      <c r="C133" s="18"/>
      <c r="D133" s="33" t="s">
        <v>146</v>
      </c>
      <c r="E133" s="34"/>
      <c r="F133" s="15" t="s">
        <v>215</v>
      </c>
      <c r="G133" s="16"/>
      <c r="H133" s="17">
        <v>2009</v>
      </c>
      <c r="I133" s="18"/>
      <c r="J133" s="17">
        <v>5</v>
      </c>
      <c r="K133" s="18"/>
      <c r="L133" s="35" t="s">
        <v>160</v>
      </c>
      <c r="M133" s="36"/>
      <c r="N133" s="35" t="s">
        <v>41</v>
      </c>
      <c r="O133" s="36"/>
      <c r="P133" s="35" t="s">
        <v>218</v>
      </c>
      <c r="Q133" s="36"/>
      <c r="R133" s="11"/>
      <c r="S133" s="11"/>
    </row>
    <row r="134" spans="2:19" ht="32.25" customHeight="1" thickBot="1" x14ac:dyDescent="0.4">
      <c r="B134" s="17">
        <v>0.48</v>
      </c>
      <c r="C134" s="18"/>
      <c r="D134" s="33" t="s">
        <v>147</v>
      </c>
      <c r="E134" s="34"/>
      <c r="F134" s="15" t="s">
        <v>215</v>
      </c>
      <c r="G134" s="16"/>
      <c r="H134" s="17">
        <v>2009</v>
      </c>
      <c r="I134" s="18"/>
      <c r="J134" s="17">
        <v>5</v>
      </c>
      <c r="K134" s="18"/>
      <c r="L134" s="35" t="s">
        <v>160</v>
      </c>
      <c r="M134" s="36"/>
      <c r="N134" s="35" t="s">
        <v>41</v>
      </c>
      <c r="O134" s="36"/>
      <c r="P134" s="35" t="s">
        <v>218</v>
      </c>
      <c r="Q134" s="36"/>
      <c r="R134" s="11"/>
      <c r="S134" s="11"/>
    </row>
    <row r="135" spans="2:19" ht="32.25" customHeight="1" thickBot="1" x14ac:dyDescent="0.4">
      <c r="B135" s="17">
        <v>0.48</v>
      </c>
      <c r="C135" s="18"/>
      <c r="D135" s="33" t="s">
        <v>148</v>
      </c>
      <c r="E135" s="34"/>
      <c r="F135" s="15" t="s">
        <v>215</v>
      </c>
      <c r="G135" s="16"/>
      <c r="H135" s="17">
        <v>2009</v>
      </c>
      <c r="I135" s="18"/>
      <c r="J135" s="17">
        <v>5</v>
      </c>
      <c r="K135" s="18"/>
      <c r="L135" s="35" t="s">
        <v>160</v>
      </c>
      <c r="M135" s="36"/>
      <c r="N135" s="35" t="s">
        <v>41</v>
      </c>
      <c r="O135" s="36"/>
      <c r="P135" s="35" t="s">
        <v>218</v>
      </c>
      <c r="Q135" s="36"/>
      <c r="R135" s="11"/>
      <c r="S135" s="11"/>
    </row>
    <row r="136" spans="2:19" ht="32.25" customHeight="1" thickBot="1" x14ac:dyDescent="0.4">
      <c r="B136" s="17">
        <v>0.48</v>
      </c>
      <c r="C136" s="18"/>
      <c r="D136" s="33" t="s">
        <v>149</v>
      </c>
      <c r="E136" s="34"/>
      <c r="F136" s="15" t="s">
        <v>215</v>
      </c>
      <c r="G136" s="16"/>
      <c r="H136" s="17">
        <v>2009</v>
      </c>
      <c r="I136" s="18"/>
      <c r="J136" s="17">
        <v>5</v>
      </c>
      <c r="K136" s="18"/>
      <c r="L136" s="35" t="s">
        <v>160</v>
      </c>
      <c r="M136" s="36"/>
      <c r="N136" s="35" t="s">
        <v>41</v>
      </c>
      <c r="O136" s="36"/>
      <c r="P136" s="35" t="s">
        <v>218</v>
      </c>
      <c r="Q136" s="36"/>
      <c r="R136" s="11"/>
      <c r="S136" s="11"/>
    </row>
    <row r="137" spans="2:19" ht="32.25" customHeight="1" thickBot="1" x14ac:dyDescent="0.4">
      <c r="B137" s="17">
        <v>0.48</v>
      </c>
      <c r="C137" s="18"/>
      <c r="D137" s="33" t="s">
        <v>150</v>
      </c>
      <c r="E137" s="34"/>
      <c r="F137" s="15" t="s">
        <v>215</v>
      </c>
      <c r="G137" s="16"/>
      <c r="H137" s="17">
        <v>2009</v>
      </c>
      <c r="I137" s="18"/>
      <c r="J137" s="17">
        <v>5</v>
      </c>
      <c r="K137" s="18"/>
      <c r="L137" s="35" t="s">
        <v>160</v>
      </c>
      <c r="M137" s="36"/>
      <c r="N137" s="35" t="s">
        <v>41</v>
      </c>
      <c r="O137" s="36"/>
      <c r="P137" s="35" t="s">
        <v>218</v>
      </c>
      <c r="Q137" s="36"/>
      <c r="R137" s="11"/>
      <c r="S137" s="11"/>
    </row>
    <row r="138" spans="2:19" ht="32.25" customHeight="1" thickBot="1" x14ac:dyDescent="0.4">
      <c r="B138" s="17">
        <v>0.48</v>
      </c>
      <c r="C138" s="18"/>
      <c r="D138" s="33" t="s">
        <v>151</v>
      </c>
      <c r="E138" s="34"/>
      <c r="F138" s="15" t="s">
        <v>215</v>
      </c>
      <c r="G138" s="16"/>
      <c r="H138" s="17">
        <v>2009</v>
      </c>
      <c r="I138" s="18"/>
      <c r="J138" s="17">
        <v>5</v>
      </c>
      <c r="K138" s="18"/>
      <c r="L138" s="35" t="s">
        <v>160</v>
      </c>
      <c r="M138" s="36"/>
      <c r="N138" s="35" t="s">
        <v>41</v>
      </c>
      <c r="O138" s="36"/>
      <c r="P138" s="35" t="s">
        <v>218</v>
      </c>
      <c r="Q138" s="36"/>
      <c r="R138" s="11"/>
      <c r="S138" s="11"/>
    </row>
    <row r="139" spans="2:19" ht="32.25" customHeight="1" thickBot="1" x14ac:dyDescent="0.4">
      <c r="B139" s="17">
        <v>0.48</v>
      </c>
      <c r="C139" s="18"/>
      <c r="D139" s="33" t="s">
        <v>152</v>
      </c>
      <c r="E139" s="34"/>
      <c r="F139" s="15" t="s">
        <v>215</v>
      </c>
      <c r="G139" s="16"/>
      <c r="H139" s="17">
        <v>2009</v>
      </c>
      <c r="I139" s="18"/>
      <c r="J139" s="17">
        <v>5</v>
      </c>
      <c r="K139" s="18"/>
      <c r="L139" s="35" t="s">
        <v>160</v>
      </c>
      <c r="M139" s="36"/>
      <c r="N139" s="35" t="s">
        <v>41</v>
      </c>
      <c r="O139" s="36"/>
      <c r="P139" s="35" t="s">
        <v>218</v>
      </c>
      <c r="Q139" s="36"/>
      <c r="R139" s="11"/>
      <c r="S139" s="11"/>
    </row>
    <row r="140" spans="2:19" ht="32.25" customHeight="1" thickBot="1" x14ac:dyDescent="0.4">
      <c r="B140" s="17">
        <v>0.48</v>
      </c>
      <c r="C140" s="18"/>
      <c r="D140" s="33" t="s">
        <v>153</v>
      </c>
      <c r="E140" s="34"/>
      <c r="F140" s="15" t="s">
        <v>215</v>
      </c>
      <c r="G140" s="16"/>
      <c r="H140" s="17">
        <v>2009</v>
      </c>
      <c r="I140" s="18"/>
      <c r="J140" s="17">
        <v>5</v>
      </c>
      <c r="K140" s="18"/>
      <c r="L140" s="35" t="s">
        <v>160</v>
      </c>
      <c r="M140" s="36"/>
      <c r="N140" s="35" t="s">
        <v>41</v>
      </c>
      <c r="O140" s="36"/>
      <c r="P140" s="35" t="s">
        <v>218</v>
      </c>
      <c r="Q140" s="36"/>
      <c r="R140" s="11"/>
      <c r="S140" s="11"/>
    </row>
    <row r="141" spans="2:19" ht="32.25" customHeight="1" thickBot="1" x14ac:dyDescent="0.4">
      <c r="B141" s="17">
        <v>0.48</v>
      </c>
      <c r="C141" s="18"/>
      <c r="D141" s="33" t="s">
        <v>154</v>
      </c>
      <c r="E141" s="34"/>
      <c r="F141" s="15" t="s">
        <v>215</v>
      </c>
      <c r="G141" s="16"/>
      <c r="H141" s="17">
        <v>2009</v>
      </c>
      <c r="I141" s="18"/>
      <c r="J141" s="17">
        <v>5</v>
      </c>
      <c r="K141" s="18"/>
      <c r="L141" s="35" t="s">
        <v>160</v>
      </c>
      <c r="M141" s="36"/>
      <c r="N141" s="35" t="s">
        <v>41</v>
      </c>
      <c r="O141" s="36"/>
      <c r="P141" s="35" t="s">
        <v>218</v>
      </c>
      <c r="Q141" s="36"/>
      <c r="R141" s="11"/>
      <c r="S141" s="11"/>
    </row>
    <row r="142" spans="2:19" ht="32.25" customHeight="1" thickBot="1" x14ac:dyDescent="0.4">
      <c r="B142" s="17">
        <v>0.48</v>
      </c>
      <c r="C142" s="18"/>
      <c r="D142" s="33" t="s">
        <v>155</v>
      </c>
      <c r="E142" s="34"/>
      <c r="F142" s="15" t="s">
        <v>215</v>
      </c>
      <c r="G142" s="16"/>
      <c r="H142" s="17">
        <v>2009</v>
      </c>
      <c r="I142" s="18"/>
      <c r="J142" s="17">
        <v>5</v>
      </c>
      <c r="K142" s="18"/>
      <c r="L142" s="35" t="s">
        <v>160</v>
      </c>
      <c r="M142" s="36"/>
      <c r="N142" s="35" t="s">
        <v>41</v>
      </c>
      <c r="O142" s="36"/>
      <c r="P142" s="35" t="s">
        <v>218</v>
      </c>
      <c r="Q142" s="36"/>
      <c r="R142" s="11"/>
      <c r="S142" s="11"/>
    </row>
    <row r="143" spans="2:19" ht="32.25" customHeight="1" thickBot="1" x14ac:dyDescent="0.4">
      <c r="B143" s="17">
        <v>0.48</v>
      </c>
      <c r="C143" s="18"/>
      <c r="D143" s="33" t="s">
        <v>156</v>
      </c>
      <c r="E143" s="34"/>
      <c r="F143" s="15" t="s">
        <v>215</v>
      </c>
      <c r="G143" s="16"/>
      <c r="H143" s="17">
        <v>2009</v>
      </c>
      <c r="I143" s="18"/>
      <c r="J143" s="17">
        <v>5</v>
      </c>
      <c r="K143" s="18"/>
      <c r="L143" s="35" t="s">
        <v>160</v>
      </c>
      <c r="M143" s="36"/>
      <c r="N143" s="35" t="s">
        <v>41</v>
      </c>
      <c r="O143" s="36"/>
      <c r="P143" s="35" t="s">
        <v>218</v>
      </c>
      <c r="Q143" s="36"/>
      <c r="R143" s="11"/>
      <c r="S143" s="11"/>
    </row>
    <row r="144" spans="2:19" ht="32.25" customHeight="1" thickBot="1" x14ac:dyDescent="0.4">
      <c r="B144" s="17">
        <v>0.48</v>
      </c>
      <c r="C144" s="18"/>
      <c r="D144" s="33" t="s">
        <v>157</v>
      </c>
      <c r="E144" s="34"/>
      <c r="F144" s="15" t="s">
        <v>215</v>
      </c>
      <c r="G144" s="16"/>
      <c r="H144" s="17">
        <v>2009</v>
      </c>
      <c r="I144" s="18"/>
      <c r="J144" s="17">
        <v>5</v>
      </c>
      <c r="K144" s="18"/>
      <c r="L144" s="35" t="s">
        <v>160</v>
      </c>
      <c r="M144" s="36"/>
      <c r="N144" s="35" t="s">
        <v>41</v>
      </c>
      <c r="O144" s="36"/>
      <c r="P144" s="35" t="s">
        <v>218</v>
      </c>
      <c r="Q144" s="36"/>
      <c r="R144" s="11"/>
      <c r="S144" s="11"/>
    </row>
    <row r="145" spans="2:19" ht="32.25" customHeight="1" thickBot="1" x14ac:dyDescent="0.4">
      <c r="B145" s="17">
        <v>0.48</v>
      </c>
      <c r="C145" s="18"/>
      <c r="D145" s="33" t="s">
        <v>158</v>
      </c>
      <c r="E145" s="34"/>
      <c r="F145" s="15" t="s">
        <v>215</v>
      </c>
      <c r="G145" s="16"/>
      <c r="H145" s="17">
        <v>2009</v>
      </c>
      <c r="I145" s="18"/>
      <c r="J145" s="17">
        <v>5</v>
      </c>
      <c r="K145" s="18"/>
      <c r="L145" s="35" t="s">
        <v>160</v>
      </c>
      <c r="M145" s="36"/>
      <c r="N145" s="35" t="s">
        <v>41</v>
      </c>
      <c r="O145" s="36"/>
      <c r="P145" s="35" t="s">
        <v>218</v>
      </c>
      <c r="Q145" s="36"/>
      <c r="R145" s="11"/>
      <c r="S145" s="11"/>
    </row>
    <row r="146" spans="2:19" ht="32.25" customHeight="1" thickBot="1" x14ac:dyDescent="0.4">
      <c r="B146" s="17">
        <v>0.48</v>
      </c>
      <c r="C146" s="18"/>
      <c r="D146" s="33" t="s">
        <v>159</v>
      </c>
      <c r="E146" s="34"/>
      <c r="F146" s="15" t="s">
        <v>215</v>
      </c>
      <c r="G146" s="16"/>
      <c r="H146" s="17">
        <v>2009</v>
      </c>
      <c r="I146" s="18"/>
      <c r="J146" s="17">
        <v>5</v>
      </c>
      <c r="K146" s="18"/>
      <c r="L146" s="35" t="s">
        <v>160</v>
      </c>
      <c r="M146" s="36"/>
      <c r="N146" s="35" t="s">
        <v>41</v>
      </c>
      <c r="O146" s="36"/>
      <c r="P146" s="35" t="s">
        <v>218</v>
      </c>
      <c r="Q146" s="36"/>
      <c r="R146" s="11"/>
      <c r="S146" s="11"/>
    </row>
    <row r="147" spans="2:19" ht="32.25" customHeight="1" thickBot="1" x14ac:dyDescent="0.4">
      <c r="B147" s="64" t="s">
        <v>217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6"/>
      <c r="R147" s="11"/>
      <c r="S147" s="11"/>
    </row>
  </sheetData>
  <mergeCells count="1158">
    <mergeCell ref="B112:C112"/>
    <mergeCell ref="D112:E112"/>
    <mergeCell ref="F112:G112"/>
    <mergeCell ref="H112:I112"/>
    <mergeCell ref="J112:K112"/>
    <mergeCell ref="L112:M112"/>
    <mergeCell ref="N112:O112"/>
    <mergeCell ref="P112:Q112"/>
    <mergeCell ref="B147:Q147"/>
    <mergeCell ref="B47:C47"/>
    <mergeCell ref="D47:E47"/>
    <mergeCell ref="F47:G47"/>
    <mergeCell ref="H47:I47"/>
    <mergeCell ref="J47:K47"/>
    <mergeCell ref="L47:M47"/>
    <mergeCell ref="N47:O47"/>
    <mergeCell ref="P47:Q47"/>
    <mergeCell ref="B52:C52"/>
    <mergeCell ref="D52:E52"/>
    <mergeCell ref="F52:G52"/>
    <mergeCell ref="H52:I52"/>
    <mergeCell ref="J52:K52"/>
    <mergeCell ref="L52:M52"/>
    <mergeCell ref="N52:O52"/>
    <mergeCell ref="P52:Q52"/>
    <mergeCell ref="B53:C53"/>
    <mergeCell ref="D53:E53"/>
    <mergeCell ref="F53:G53"/>
    <mergeCell ref="H53:I53"/>
    <mergeCell ref="J53:K53"/>
    <mergeCell ref="L53:M53"/>
    <mergeCell ref="B111:C111"/>
    <mergeCell ref="D111:E111"/>
    <mergeCell ref="F111:G111"/>
    <mergeCell ref="H111:I111"/>
    <mergeCell ref="J111:K111"/>
    <mergeCell ref="L111:M111"/>
    <mergeCell ref="N111:O111"/>
    <mergeCell ref="B8:C8"/>
    <mergeCell ref="D8:E8"/>
    <mergeCell ref="H8:I8"/>
    <mergeCell ref="J8:K8"/>
    <mergeCell ref="L8:M8"/>
    <mergeCell ref="N8:O8"/>
    <mergeCell ref="P8:Q8"/>
    <mergeCell ref="D10:E10"/>
    <mergeCell ref="F10:G10"/>
    <mergeCell ref="H10:I10"/>
    <mergeCell ref="J10:K10"/>
    <mergeCell ref="L10:M10"/>
    <mergeCell ref="N10:O10"/>
    <mergeCell ref="P10:Q10"/>
    <mergeCell ref="F101:G101"/>
    <mergeCell ref="H101:I101"/>
    <mergeCell ref="J101:K101"/>
    <mergeCell ref="B102:C102"/>
    <mergeCell ref="D102:E102"/>
    <mergeCell ref="F102:G102"/>
    <mergeCell ref="H102:I102"/>
    <mergeCell ref="J102:K102"/>
    <mergeCell ref="L102:M102"/>
    <mergeCell ref="P111:Q111"/>
    <mergeCell ref="N102:O102"/>
    <mergeCell ref="P102:Q102"/>
    <mergeCell ref="P6:Q6"/>
    <mergeCell ref="B6:C6"/>
    <mergeCell ref="D6:E6"/>
    <mergeCell ref="F6:G6"/>
    <mergeCell ref="H6:I6"/>
    <mergeCell ref="L104:M104"/>
    <mergeCell ref="N104:O104"/>
    <mergeCell ref="P104:Q104"/>
    <mergeCell ref="B105:C105"/>
    <mergeCell ref="D105:E105"/>
    <mergeCell ref="F105:G105"/>
    <mergeCell ref="H105:I105"/>
    <mergeCell ref="J105:K105"/>
    <mergeCell ref="L105:M105"/>
    <mergeCell ref="N105:O105"/>
    <mergeCell ref="P105:Q105"/>
    <mergeCell ref="B104:C104"/>
    <mergeCell ref="D104:E104"/>
    <mergeCell ref="F104:G104"/>
    <mergeCell ref="H104:I104"/>
    <mergeCell ref="J104:K104"/>
    <mergeCell ref="B10:C10"/>
    <mergeCell ref="B103:C103"/>
    <mergeCell ref="D103:E103"/>
    <mergeCell ref="F103:G103"/>
    <mergeCell ref="H103:I103"/>
    <mergeCell ref="J103:K103"/>
    <mergeCell ref="L103:M103"/>
    <mergeCell ref="N103:O103"/>
    <mergeCell ref="P103:Q103"/>
    <mergeCell ref="B101:C101"/>
    <mergeCell ref="D101:E101"/>
    <mergeCell ref="L99:M99"/>
    <mergeCell ref="N99:O99"/>
    <mergeCell ref="P99:Q99"/>
    <mergeCell ref="B100:C100"/>
    <mergeCell ref="D100:E100"/>
    <mergeCell ref="F100:G100"/>
    <mergeCell ref="H100:I100"/>
    <mergeCell ref="J100:K100"/>
    <mergeCell ref="L100:M100"/>
    <mergeCell ref="N100:O100"/>
    <mergeCell ref="P100:Q100"/>
    <mergeCell ref="B99:C99"/>
    <mergeCell ref="D99:E99"/>
    <mergeCell ref="F99:G99"/>
    <mergeCell ref="H99:I99"/>
    <mergeCell ref="J99:K99"/>
    <mergeCell ref="L101:M101"/>
    <mergeCell ref="N101:O101"/>
    <mergeCell ref="P101:Q101"/>
    <mergeCell ref="B96:C96"/>
    <mergeCell ref="D96:E96"/>
    <mergeCell ref="F96:G96"/>
    <mergeCell ref="H96:I96"/>
    <mergeCell ref="J96:K96"/>
    <mergeCell ref="L96:M96"/>
    <mergeCell ref="N96:O96"/>
    <mergeCell ref="P96:Q96"/>
    <mergeCell ref="B97:C97"/>
    <mergeCell ref="D97:E97"/>
    <mergeCell ref="F97:G97"/>
    <mergeCell ref="H97:I97"/>
    <mergeCell ref="J97:K97"/>
    <mergeCell ref="L97:M97"/>
    <mergeCell ref="N97:O97"/>
    <mergeCell ref="P97:Q97"/>
    <mergeCell ref="B98:C98"/>
    <mergeCell ref="D98:E98"/>
    <mergeCell ref="F98:G98"/>
    <mergeCell ref="H98:I98"/>
    <mergeCell ref="J98:K98"/>
    <mergeCell ref="L98:M98"/>
    <mergeCell ref="N98:O98"/>
    <mergeCell ref="P98:Q98"/>
    <mergeCell ref="B93:C93"/>
    <mergeCell ref="D93:E93"/>
    <mergeCell ref="F93:G93"/>
    <mergeCell ref="H93:I93"/>
    <mergeCell ref="J93:K93"/>
    <mergeCell ref="L93:M93"/>
    <mergeCell ref="N93:O93"/>
    <mergeCell ref="P93:Q93"/>
    <mergeCell ref="B94:C94"/>
    <mergeCell ref="D94:E94"/>
    <mergeCell ref="F94:G94"/>
    <mergeCell ref="H94:I94"/>
    <mergeCell ref="J94:K94"/>
    <mergeCell ref="L94:M94"/>
    <mergeCell ref="N94:O94"/>
    <mergeCell ref="P94:Q94"/>
    <mergeCell ref="B95:C95"/>
    <mergeCell ref="D95:E95"/>
    <mergeCell ref="F95:G95"/>
    <mergeCell ref="H95:I95"/>
    <mergeCell ref="J95:K95"/>
    <mergeCell ref="L95:M95"/>
    <mergeCell ref="N95:O95"/>
    <mergeCell ref="P95:Q95"/>
    <mergeCell ref="B92:C92"/>
    <mergeCell ref="D92:E92"/>
    <mergeCell ref="F92:G92"/>
    <mergeCell ref="H92:I92"/>
    <mergeCell ref="J92:K92"/>
    <mergeCell ref="L92:M92"/>
    <mergeCell ref="N92:O92"/>
    <mergeCell ref="P92:Q92"/>
    <mergeCell ref="P83:Q83"/>
    <mergeCell ref="B85:C85"/>
    <mergeCell ref="D85:E85"/>
    <mergeCell ref="F85:G85"/>
    <mergeCell ref="H85:I85"/>
    <mergeCell ref="J85:K85"/>
    <mergeCell ref="L85:M85"/>
    <mergeCell ref="N85:O85"/>
    <mergeCell ref="P85:Q85"/>
    <mergeCell ref="N84:O84"/>
    <mergeCell ref="D89:E89"/>
    <mergeCell ref="F89:G89"/>
    <mergeCell ref="H89:I89"/>
    <mergeCell ref="J89:K89"/>
    <mergeCell ref="L89:M89"/>
    <mergeCell ref="N89:O89"/>
    <mergeCell ref="P89:Q89"/>
    <mergeCell ref="B86:C86"/>
    <mergeCell ref="D86:E86"/>
    <mergeCell ref="F86:G86"/>
    <mergeCell ref="H86:I86"/>
    <mergeCell ref="J86:K86"/>
    <mergeCell ref="L86:M86"/>
    <mergeCell ref="N86:O86"/>
    <mergeCell ref="P69:Q69"/>
    <mergeCell ref="B91:C91"/>
    <mergeCell ref="D91:E91"/>
    <mergeCell ref="F91:G91"/>
    <mergeCell ref="H91:I91"/>
    <mergeCell ref="J91:K91"/>
    <mergeCell ref="L91:M91"/>
    <mergeCell ref="N91:O91"/>
    <mergeCell ref="P91:Q91"/>
    <mergeCell ref="P74:Q74"/>
    <mergeCell ref="B81:C81"/>
    <mergeCell ref="D81:E81"/>
    <mergeCell ref="F81:G81"/>
    <mergeCell ref="H81:I81"/>
    <mergeCell ref="J81:K81"/>
    <mergeCell ref="L81:M81"/>
    <mergeCell ref="N81:O81"/>
    <mergeCell ref="P81:Q81"/>
    <mergeCell ref="B82:C82"/>
    <mergeCell ref="D82:E82"/>
    <mergeCell ref="F82:G82"/>
    <mergeCell ref="H82:I82"/>
    <mergeCell ref="J82:K82"/>
    <mergeCell ref="L82:M82"/>
    <mergeCell ref="N82:O82"/>
    <mergeCell ref="P82:Q82"/>
    <mergeCell ref="B90:C90"/>
    <mergeCell ref="D90:E90"/>
    <mergeCell ref="F90:G90"/>
    <mergeCell ref="H90:I90"/>
    <mergeCell ref="J90:K90"/>
    <mergeCell ref="L90:M90"/>
    <mergeCell ref="N90:O90"/>
    <mergeCell ref="P90:Q90"/>
    <mergeCell ref="B87:C87"/>
    <mergeCell ref="D87:E87"/>
    <mergeCell ref="F87:G87"/>
    <mergeCell ref="H87:I87"/>
    <mergeCell ref="J87:K87"/>
    <mergeCell ref="L87:M87"/>
    <mergeCell ref="N87:O87"/>
    <mergeCell ref="P87:Q87"/>
    <mergeCell ref="B88:C88"/>
    <mergeCell ref="D88:E88"/>
    <mergeCell ref="F88:G88"/>
    <mergeCell ref="H88:I88"/>
    <mergeCell ref="J88:K88"/>
    <mergeCell ref="L88:M88"/>
    <mergeCell ref="N88:O88"/>
    <mergeCell ref="P88:Q88"/>
    <mergeCell ref="B89:C89"/>
    <mergeCell ref="J59:K59"/>
    <mergeCell ref="L59:M59"/>
    <mergeCell ref="N59:O59"/>
    <mergeCell ref="P59:Q59"/>
    <mergeCell ref="B66:C66"/>
    <mergeCell ref="D66:E66"/>
    <mergeCell ref="F66:G66"/>
    <mergeCell ref="H66:I66"/>
    <mergeCell ref="J66:K66"/>
    <mergeCell ref="L66:M66"/>
    <mergeCell ref="N66:O66"/>
    <mergeCell ref="P66:Q66"/>
    <mergeCell ref="N65:O65"/>
    <mergeCell ref="L67:M67"/>
    <mergeCell ref="N67:O67"/>
    <mergeCell ref="P67:Q67"/>
    <mergeCell ref="B68:C68"/>
    <mergeCell ref="D68:E68"/>
    <mergeCell ref="F68:G68"/>
    <mergeCell ref="H68:I68"/>
    <mergeCell ref="J68:K68"/>
    <mergeCell ref="L68:M68"/>
    <mergeCell ref="N61:O61"/>
    <mergeCell ref="B62:C62"/>
    <mergeCell ref="D62:E62"/>
    <mergeCell ref="F62:G62"/>
    <mergeCell ref="H62:I62"/>
    <mergeCell ref="J62:K62"/>
    <mergeCell ref="L62:M62"/>
    <mergeCell ref="N62:O62"/>
    <mergeCell ref="B61:C61"/>
    <mergeCell ref="D61:E61"/>
    <mergeCell ref="J80:K80"/>
    <mergeCell ref="L80:M80"/>
    <mergeCell ref="N80:O80"/>
    <mergeCell ref="P80:Q80"/>
    <mergeCell ref="B74:C74"/>
    <mergeCell ref="D74:E74"/>
    <mergeCell ref="F74:G74"/>
    <mergeCell ref="H74:I74"/>
    <mergeCell ref="J74:K74"/>
    <mergeCell ref="L74:M74"/>
    <mergeCell ref="B84:C84"/>
    <mergeCell ref="D84:E84"/>
    <mergeCell ref="F84:G84"/>
    <mergeCell ref="H84:I84"/>
    <mergeCell ref="J84:K84"/>
    <mergeCell ref="L84:M84"/>
    <mergeCell ref="H78:I78"/>
    <mergeCell ref="J78:K78"/>
    <mergeCell ref="L78:M78"/>
    <mergeCell ref="N74:O74"/>
    <mergeCell ref="B83:C83"/>
    <mergeCell ref="D83:E83"/>
    <mergeCell ref="F83:G83"/>
    <mergeCell ref="H83:I83"/>
    <mergeCell ref="J83:K83"/>
    <mergeCell ref="L83:M83"/>
    <mergeCell ref="P77:Q77"/>
    <mergeCell ref="P79:Q79"/>
    <mergeCell ref="P78:Q78"/>
    <mergeCell ref="J73:K73"/>
    <mergeCell ref="L73:M73"/>
    <mergeCell ref="B75:C75"/>
    <mergeCell ref="D75:E75"/>
    <mergeCell ref="F75:G75"/>
    <mergeCell ref="H75:I75"/>
    <mergeCell ref="J75:K75"/>
    <mergeCell ref="L75:M75"/>
    <mergeCell ref="N75:O75"/>
    <mergeCell ref="N83:O83"/>
    <mergeCell ref="N77:O77"/>
    <mergeCell ref="B79:C79"/>
    <mergeCell ref="D79:E79"/>
    <mergeCell ref="F79:G79"/>
    <mergeCell ref="H79:I79"/>
    <mergeCell ref="J79:K79"/>
    <mergeCell ref="L79:M79"/>
    <mergeCell ref="N79:O79"/>
    <mergeCell ref="B77:C77"/>
    <mergeCell ref="D77:E77"/>
    <mergeCell ref="F77:G77"/>
    <mergeCell ref="H77:I77"/>
    <mergeCell ref="J77:K77"/>
    <mergeCell ref="L77:M77"/>
    <mergeCell ref="B78:C78"/>
    <mergeCell ref="D78:E78"/>
    <mergeCell ref="F78:G78"/>
    <mergeCell ref="N78:O78"/>
    <mergeCell ref="B80:C80"/>
    <mergeCell ref="D80:E80"/>
    <mergeCell ref="F80:G80"/>
    <mergeCell ref="H80:I80"/>
    <mergeCell ref="B65:C65"/>
    <mergeCell ref="D65:E65"/>
    <mergeCell ref="F65:G65"/>
    <mergeCell ref="H65:I65"/>
    <mergeCell ref="J65:K65"/>
    <mergeCell ref="L65:M65"/>
    <mergeCell ref="N71:O71"/>
    <mergeCell ref="B71:C71"/>
    <mergeCell ref="D71:E71"/>
    <mergeCell ref="F71:G71"/>
    <mergeCell ref="H71:I71"/>
    <mergeCell ref="J71:K71"/>
    <mergeCell ref="L71:M71"/>
    <mergeCell ref="N68:O68"/>
    <mergeCell ref="B69:C69"/>
    <mergeCell ref="D69:E69"/>
    <mergeCell ref="F69:G69"/>
    <mergeCell ref="B67:C67"/>
    <mergeCell ref="D67:E67"/>
    <mergeCell ref="F67:G67"/>
    <mergeCell ref="H67:I67"/>
    <mergeCell ref="J67:K67"/>
    <mergeCell ref="L69:M69"/>
    <mergeCell ref="N69:O69"/>
    <mergeCell ref="B70:C70"/>
    <mergeCell ref="D70:E70"/>
    <mergeCell ref="F70:G70"/>
    <mergeCell ref="H70:I70"/>
    <mergeCell ref="H69:I69"/>
    <mergeCell ref="J69:K69"/>
    <mergeCell ref="F61:G61"/>
    <mergeCell ref="H61:I61"/>
    <mergeCell ref="J61:K61"/>
    <mergeCell ref="L61:M61"/>
    <mergeCell ref="N63:O63"/>
    <mergeCell ref="B64:C64"/>
    <mergeCell ref="D64:E64"/>
    <mergeCell ref="F64:G64"/>
    <mergeCell ref="H64:I64"/>
    <mergeCell ref="J64:K64"/>
    <mergeCell ref="L64:M64"/>
    <mergeCell ref="N64:O64"/>
    <mergeCell ref="B63:C63"/>
    <mergeCell ref="D63:E63"/>
    <mergeCell ref="F63:G63"/>
    <mergeCell ref="H63:I63"/>
    <mergeCell ref="J63:K63"/>
    <mergeCell ref="L63:M63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8:O58"/>
    <mergeCell ref="B60:C60"/>
    <mergeCell ref="D60:E60"/>
    <mergeCell ref="F60:G60"/>
    <mergeCell ref="H60:I60"/>
    <mergeCell ref="J60:K60"/>
    <mergeCell ref="L60:M60"/>
    <mergeCell ref="N60:O60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N50:O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3:O53"/>
    <mergeCell ref="B46:C46"/>
    <mergeCell ref="D46:E46"/>
    <mergeCell ref="F46:G46"/>
    <mergeCell ref="H46:I46"/>
    <mergeCell ref="J46:K46"/>
    <mergeCell ref="L46:M46"/>
    <mergeCell ref="N46:O46"/>
    <mergeCell ref="N48:O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J38:K38"/>
    <mergeCell ref="L38:M38"/>
    <mergeCell ref="N38:O38"/>
    <mergeCell ref="N39:O39"/>
    <mergeCell ref="B39:C39"/>
    <mergeCell ref="D39:E39"/>
    <mergeCell ref="B44:C44"/>
    <mergeCell ref="D44:E44"/>
    <mergeCell ref="F44:G44"/>
    <mergeCell ref="H44:I44"/>
    <mergeCell ref="J44:K44"/>
    <mergeCell ref="L44:M44"/>
    <mergeCell ref="N44:O44"/>
    <mergeCell ref="N45:O45"/>
    <mergeCell ref="B45:C45"/>
    <mergeCell ref="D45:E45"/>
    <mergeCell ref="F45:G45"/>
    <mergeCell ref="H45:I45"/>
    <mergeCell ref="J45:K45"/>
    <mergeCell ref="L45:M45"/>
    <mergeCell ref="B42:C42"/>
    <mergeCell ref="D42:E42"/>
    <mergeCell ref="F42:G42"/>
    <mergeCell ref="H42:I42"/>
    <mergeCell ref="J42:K42"/>
    <mergeCell ref="L42:M42"/>
    <mergeCell ref="N42:O42"/>
    <mergeCell ref="B43:C43"/>
    <mergeCell ref="D43:E43"/>
    <mergeCell ref="F43:G43"/>
    <mergeCell ref="H43:I43"/>
    <mergeCell ref="J43:K43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7:O37"/>
    <mergeCell ref="B40:C40"/>
    <mergeCell ref="D40:E40"/>
    <mergeCell ref="F40:G40"/>
    <mergeCell ref="H40:I40"/>
    <mergeCell ref="J40:K40"/>
    <mergeCell ref="L40:M40"/>
    <mergeCell ref="N40:O40"/>
    <mergeCell ref="B37:C37"/>
    <mergeCell ref="D37:E37"/>
    <mergeCell ref="F37:G37"/>
    <mergeCell ref="H37:I37"/>
    <mergeCell ref="J37:K37"/>
    <mergeCell ref="L37:M37"/>
    <mergeCell ref="B38:C38"/>
    <mergeCell ref="D38:E38"/>
    <mergeCell ref="F38:G38"/>
    <mergeCell ref="H38:I38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B25:C25"/>
    <mergeCell ref="D25:E25"/>
    <mergeCell ref="F25:G25"/>
    <mergeCell ref="H25:I25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6:C26"/>
    <mergeCell ref="D26:E26"/>
    <mergeCell ref="F26:G26"/>
    <mergeCell ref="H26:I26"/>
    <mergeCell ref="J26:K26"/>
    <mergeCell ref="L26:M26"/>
    <mergeCell ref="N26:O26"/>
    <mergeCell ref="B24:C24"/>
    <mergeCell ref="D24:E24"/>
    <mergeCell ref="F24:G24"/>
    <mergeCell ref="H24:I24"/>
    <mergeCell ref="J24:K24"/>
    <mergeCell ref="L24:M24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5:O15"/>
    <mergeCell ref="B15:C15"/>
    <mergeCell ref="D15:E15"/>
    <mergeCell ref="F15:G15"/>
    <mergeCell ref="H15:I15"/>
    <mergeCell ref="J15:K15"/>
    <mergeCell ref="L15:M15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F11:G11"/>
    <mergeCell ref="H11:I11"/>
    <mergeCell ref="J11:K11"/>
    <mergeCell ref="L11:M11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N5:O5"/>
    <mergeCell ref="N6:O6"/>
    <mergeCell ref="J6:K6"/>
    <mergeCell ref="L6:M6"/>
    <mergeCell ref="N11:O11"/>
    <mergeCell ref="F3:G3"/>
    <mergeCell ref="H3:I3"/>
    <mergeCell ref="J3:K3"/>
    <mergeCell ref="L3:M3"/>
    <mergeCell ref="N3:O3"/>
    <mergeCell ref="B12:C12"/>
    <mergeCell ref="D12:E12"/>
    <mergeCell ref="F12:G12"/>
    <mergeCell ref="H12:I12"/>
    <mergeCell ref="J12:K12"/>
    <mergeCell ref="L12:M12"/>
    <mergeCell ref="N12:O12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L7:M7"/>
    <mergeCell ref="D11:E11"/>
    <mergeCell ref="P16:Q16"/>
    <mergeCell ref="P17:Q17"/>
    <mergeCell ref="P18:Q18"/>
    <mergeCell ref="P19:Q19"/>
    <mergeCell ref="P20:Q20"/>
    <mergeCell ref="P21:Q21"/>
    <mergeCell ref="P22:Q22"/>
    <mergeCell ref="P42:Q42"/>
    <mergeCell ref="P11:Q11"/>
    <mergeCell ref="P12:Q12"/>
    <mergeCell ref="P13:Q13"/>
    <mergeCell ref="P14:Q14"/>
    <mergeCell ref="A1:A2"/>
    <mergeCell ref="D1:E2"/>
    <mergeCell ref="F1:G2"/>
    <mergeCell ref="H1:I2"/>
    <mergeCell ref="P1:Q2"/>
    <mergeCell ref="P5:Q5"/>
    <mergeCell ref="J1:K2"/>
    <mergeCell ref="L1:M2"/>
    <mergeCell ref="B5:C5"/>
    <mergeCell ref="D5:E5"/>
    <mergeCell ref="F5:G5"/>
    <mergeCell ref="H5:I5"/>
    <mergeCell ref="J5:K5"/>
    <mergeCell ref="L5:M5"/>
    <mergeCell ref="B1:C2"/>
    <mergeCell ref="F8:G8"/>
    <mergeCell ref="B11:C11"/>
    <mergeCell ref="B3:C3"/>
    <mergeCell ref="D3:E3"/>
    <mergeCell ref="N1:O2"/>
    <mergeCell ref="P51:Q51"/>
    <mergeCell ref="P54:Q54"/>
    <mergeCell ref="P55:Q55"/>
    <mergeCell ref="P56:Q56"/>
    <mergeCell ref="P57:Q57"/>
    <mergeCell ref="P68:Q68"/>
    <mergeCell ref="P44:Q44"/>
    <mergeCell ref="P45:Q45"/>
    <mergeCell ref="P38:Q38"/>
    <mergeCell ref="P23:Q23"/>
    <mergeCell ref="P24:Q24"/>
    <mergeCell ref="P26:Q26"/>
    <mergeCell ref="P27:Q27"/>
    <mergeCell ref="P28:Q28"/>
    <mergeCell ref="P29:Q29"/>
    <mergeCell ref="P30:Q30"/>
    <mergeCell ref="P31:Q31"/>
    <mergeCell ref="P32:Q32"/>
    <mergeCell ref="P46:Q46"/>
    <mergeCell ref="P48:Q48"/>
    <mergeCell ref="P49:Q49"/>
    <mergeCell ref="P50:Q50"/>
    <mergeCell ref="P53:Q53"/>
    <mergeCell ref="D72:E72"/>
    <mergeCell ref="F72:G72"/>
    <mergeCell ref="H72:I72"/>
    <mergeCell ref="B110:C110"/>
    <mergeCell ref="D110:E110"/>
    <mergeCell ref="F110:G110"/>
    <mergeCell ref="H110:I110"/>
    <mergeCell ref="J110:K110"/>
    <mergeCell ref="L110:M110"/>
    <mergeCell ref="N110:O110"/>
    <mergeCell ref="P110:Q110"/>
    <mergeCell ref="B107:C107"/>
    <mergeCell ref="D107:E107"/>
    <mergeCell ref="F107:G107"/>
    <mergeCell ref="J72:K72"/>
    <mergeCell ref="L72:M72"/>
    <mergeCell ref="N72:O72"/>
    <mergeCell ref="N73:O73"/>
    <mergeCell ref="B76:C76"/>
    <mergeCell ref="D76:E76"/>
    <mergeCell ref="F76:G76"/>
    <mergeCell ref="H76:I76"/>
    <mergeCell ref="J76:K76"/>
    <mergeCell ref="L76:M76"/>
    <mergeCell ref="N76:O76"/>
    <mergeCell ref="B108:C108"/>
    <mergeCell ref="D108:E108"/>
    <mergeCell ref="B73:C73"/>
    <mergeCell ref="D73:E73"/>
    <mergeCell ref="F73:G73"/>
    <mergeCell ref="F108:G108"/>
    <mergeCell ref="H73:I73"/>
    <mergeCell ref="B116:C116"/>
    <mergeCell ref="D116:E116"/>
    <mergeCell ref="F116:G116"/>
    <mergeCell ref="H116:I116"/>
    <mergeCell ref="J116:K116"/>
    <mergeCell ref="L116:M116"/>
    <mergeCell ref="N116:O116"/>
    <mergeCell ref="P116:Q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B113:C113"/>
    <mergeCell ref="D113:E113"/>
    <mergeCell ref="F113:G113"/>
    <mergeCell ref="H113:I113"/>
    <mergeCell ref="J113:K113"/>
    <mergeCell ref="L113:M113"/>
    <mergeCell ref="N113:O113"/>
    <mergeCell ref="P113:Q113"/>
    <mergeCell ref="J114:K114"/>
    <mergeCell ref="B120:C120"/>
    <mergeCell ref="D120:E120"/>
    <mergeCell ref="F120:G120"/>
    <mergeCell ref="H120:I120"/>
    <mergeCell ref="J120:K120"/>
    <mergeCell ref="L120:M120"/>
    <mergeCell ref="N120:O120"/>
    <mergeCell ref="P120:Q120"/>
    <mergeCell ref="B121:C121"/>
    <mergeCell ref="D121:E121"/>
    <mergeCell ref="F121:G121"/>
    <mergeCell ref="H121:I121"/>
    <mergeCell ref="J121:K121"/>
    <mergeCell ref="L121:M121"/>
    <mergeCell ref="N121:O121"/>
    <mergeCell ref="P121:Q121"/>
    <mergeCell ref="B118:C118"/>
    <mergeCell ref="D118:E118"/>
    <mergeCell ref="F118:G118"/>
    <mergeCell ref="H118:I118"/>
    <mergeCell ref="J118:K118"/>
    <mergeCell ref="L118:M118"/>
    <mergeCell ref="N118:O118"/>
    <mergeCell ref="P118:Q118"/>
    <mergeCell ref="B119:C119"/>
    <mergeCell ref="D119:E119"/>
    <mergeCell ref="F119:G119"/>
    <mergeCell ref="H119:I119"/>
    <mergeCell ref="J119:K119"/>
    <mergeCell ref="L119:M119"/>
    <mergeCell ref="N119:O119"/>
    <mergeCell ref="P119:Q119"/>
    <mergeCell ref="B124:C124"/>
    <mergeCell ref="D124:E124"/>
    <mergeCell ref="F124:G124"/>
    <mergeCell ref="H124:I124"/>
    <mergeCell ref="J124:K124"/>
    <mergeCell ref="L124:M124"/>
    <mergeCell ref="N124:O124"/>
    <mergeCell ref="P124:Q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122:C122"/>
    <mergeCell ref="D122:E122"/>
    <mergeCell ref="F122:G122"/>
    <mergeCell ref="H122:I122"/>
    <mergeCell ref="J122:K122"/>
    <mergeCell ref="L122:M122"/>
    <mergeCell ref="N122:O122"/>
    <mergeCell ref="P122:Q122"/>
    <mergeCell ref="B123:C123"/>
    <mergeCell ref="D123:E123"/>
    <mergeCell ref="F123:G123"/>
    <mergeCell ref="H123:I123"/>
    <mergeCell ref="J123:K123"/>
    <mergeCell ref="L123:M123"/>
    <mergeCell ref="N123:O123"/>
    <mergeCell ref="P123:Q123"/>
    <mergeCell ref="B128:C128"/>
    <mergeCell ref="D128:E128"/>
    <mergeCell ref="F128:G128"/>
    <mergeCell ref="H128:I128"/>
    <mergeCell ref="J128:K128"/>
    <mergeCell ref="L128:M128"/>
    <mergeCell ref="N128:O128"/>
    <mergeCell ref="P128:Q128"/>
    <mergeCell ref="B129:C129"/>
    <mergeCell ref="D129:E129"/>
    <mergeCell ref="F129:G129"/>
    <mergeCell ref="H129:I129"/>
    <mergeCell ref="J129:K129"/>
    <mergeCell ref="L129:M129"/>
    <mergeCell ref="N129:O129"/>
    <mergeCell ref="P129:Q129"/>
    <mergeCell ref="B126:C126"/>
    <mergeCell ref="D126:E126"/>
    <mergeCell ref="F126:G126"/>
    <mergeCell ref="H126:I126"/>
    <mergeCell ref="J126:K126"/>
    <mergeCell ref="L126:M126"/>
    <mergeCell ref="N126:O126"/>
    <mergeCell ref="P126:Q126"/>
    <mergeCell ref="B127:C127"/>
    <mergeCell ref="D127:E127"/>
    <mergeCell ref="F127:G127"/>
    <mergeCell ref="H127:I127"/>
    <mergeCell ref="J127:K127"/>
    <mergeCell ref="L127:M127"/>
    <mergeCell ref="N127:O127"/>
    <mergeCell ref="P127:Q127"/>
    <mergeCell ref="B132:C132"/>
    <mergeCell ref="D132:E132"/>
    <mergeCell ref="F132:G132"/>
    <mergeCell ref="H132:I132"/>
    <mergeCell ref="J132:K132"/>
    <mergeCell ref="L132:M132"/>
    <mergeCell ref="N132:O132"/>
    <mergeCell ref="P132:Q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B130:C130"/>
    <mergeCell ref="D130:E130"/>
    <mergeCell ref="F130:G130"/>
    <mergeCell ref="H130:I130"/>
    <mergeCell ref="J130:K130"/>
    <mergeCell ref="L130:M130"/>
    <mergeCell ref="N130:O130"/>
    <mergeCell ref="P130:Q130"/>
    <mergeCell ref="B131:C131"/>
    <mergeCell ref="D131:E131"/>
    <mergeCell ref="F131:G131"/>
    <mergeCell ref="H131:I131"/>
    <mergeCell ref="J131:K131"/>
    <mergeCell ref="L131:M131"/>
    <mergeCell ref="N131:O131"/>
    <mergeCell ref="P131:Q131"/>
    <mergeCell ref="B136:C136"/>
    <mergeCell ref="D136:E136"/>
    <mergeCell ref="F136:G136"/>
    <mergeCell ref="H136:I136"/>
    <mergeCell ref="J136:K136"/>
    <mergeCell ref="L136:M136"/>
    <mergeCell ref="N136:O136"/>
    <mergeCell ref="P136:Q136"/>
    <mergeCell ref="B137:C137"/>
    <mergeCell ref="D137:E137"/>
    <mergeCell ref="F137:G137"/>
    <mergeCell ref="H137:I137"/>
    <mergeCell ref="J137:K137"/>
    <mergeCell ref="L137:M137"/>
    <mergeCell ref="N137:O137"/>
    <mergeCell ref="P137:Q137"/>
    <mergeCell ref="B134:C134"/>
    <mergeCell ref="D134:E134"/>
    <mergeCell ref="F134:G134"/>
    <mergeCell ref="H134:I134"/>
    <mergeCell ref="J134:K134"/>
    <mergeCell ref="L134:M134"/>
    <mergeCell ref="N134:O134"/>
    <mergeCell ref="P134:Q134"/>
    <mergeCell ref="B135:C135"/>
    <mergeCell ref="D135:E135"/>
    <mergeCell ref="F135:G135"/>
    <mergeCell ref="H135:I135"/>
    <mergeCell ref="J135:K135"/>
    <mergeCell ref="L135:M135"/>
    <mergeCell ref="N135:O135"/>
    <mergeCell ref="P135:Q135"/>
    <mergeCell ref="B140:C140"/>
    <mergeCell ref="D140:E140"/>
    <mergeCell ref="F140:G140"/>
    <mergeCell ref="H140:I140"/>
    <mergeCell ref="J140:K140"/>
    <mergeCell ref="L140:M140"/>
    <mergeCell ref="N140:O140"/>
    <mergeCell ref="P140:Q14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B138:C138"/>
    <mergeCell ref="D138:E138"/>
    <mergeCell ref="F138:G138"/>
    <mergeCell ref="H138:I138"/>
    <mergeCell ref="J138:K138"/>
    <mergeCell ref="L138:M138"/>
    <mergeCell ref="N138:O138"/>
    <mergeCell ref="P138:Q138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J145:K145"/>
    <mergeCell ref="L145:M145"/>
    <mergeCell ref="N145:O145"/>
    <mergeCell ref="P145:Q145"/>
    <mergeCell ref="B142:C142"/>
    <mergeCell ref="D142:E142"/>
    <mergeCell ref="F142:G142"/>
    <mergeCell ref="H142:I142"/>
    <mergeCell ref="J142:K142"/>
    <mergeCell ref="L142:M142"/>
    <mergeCell ref="N142:O142"/>
    <mergeCell ref="P142:Q142"/>
    <mergeCell ref="B143:C143"/>
    <mergeCell ref="D143:E143"/>
    <mergeCell ref="F143:G143"/>
    <mergeCell ref="H143:I143"/>
    <mergeCell ref="J143:K143"/>
    <mergeCell ref="L143:M143"/>
    <mergeCell ref="N143:O143"/>
    <mergeCell ref="P143:Q143"/>
    <mergeCell ref="B36:C36"/>
    <mergeCell ref="D36:E36"/>
    <mergeCell ref="F36:G36"/>
    <mergeCell ref="H36:I36"/>
    <mergeCell ref="J36:K36"/>
    <mergeCell ref="L36:M36"/>
    <mergeCell ref="N36:O36"/>
    <mergeCell ref="P36:Q36"/>
    <mergeCell ref="P3:Q3"/>
    <mergeCell ref="L25:M25"/>
    <mergeCell ref="N25:O25"/>
    <mergeCell ref="P25:Q25"/>
    <mergeCell ref="B146:C146"/>
    <mergeCell ref="D146:E146"/>
    <mergeCell ref="F146:G146"/>
    <mergeCell ref="H146:I146"/>
    <mergeCell ref="J146:K146"/>
    <mergeCell ref="L146:M146"/>
    <mergeCell ref="N146:O146"/>
    <mergeCell ref="P146:Q146"/>
    <mergeCell ref="B144:C144"/>
    <mergeCell ref="D144:E144"/>
    <mergeCell ref="F144:G144"/>
    <mergeCell ref="H144:I144"/>
    <mergeCell ref="J144:K144"/>
    <mergeCell ref="L144:M144"/>
    <mergeCell ref="N144:O144"/>
    <mergeCell ref="P144:Q144"/>
    <mergeCell ref="B145:C145"/>
    <mergeCell ref="D145:E145"/>
    <mergeCell ref="F145:G145"/>
    <mergeCell ref="H145:I145"/>
    <mergeCell ref="F39:G39"/>
    <mergeCell ref="H39:I39"/>
    <mergeCell ref="J39:K39"/>
    <mergeCell ref="L39:M39"/>
    <mergeCell ref="P39:Q39"/>
    <mergeCell ref="B41:C41"/>
    <mergeCell ref="D41:E41"/>
    <mergeCell ref="F41:G41"/>
    <mergeCell ref="H41:I41"/>
    <mergeCell ref="J41:K41"/>
    <mergeCell ref="L41:M41"/>
    <mergeCell ref="N41:O41"/>
    <mergeCell ref="P41:Q41"/>
    <mergeCell ref="B4:C4"/>
    <mergeCell ref="D4:E4"/>
    <mergeCell ref="F4:G4"/>
    <mergeCell ref="H4:I4"/>
    <mergeCell ref="J4:K4"/>
    <mergeCell ref="L4:M4"/>
    <mergeCell ref="N4:O4"/>
    <mergeCell ref="P4:Q4"/>
    <mergeCell ref="P33:Q33"/>
    <mergeCell ref="P34:Q34"/>
    <mergeCell ref="P37:Q37"/>
    <mergeCell ref="P40:Q40"/>
    <mergeCell ref="P7:Q7"/>
    <mergeCell ref="P9:Q9"/>
    <mergeCell ref="P15:Q15"/>
    <mergeCell ref="J25:K25"/>
    <mergeCell ref="B35:C35"/>
    <mergeCell ref="D35:E35"/>
    <mergeCell ref="F35:G35"/>
    <mergeCell ref="H108:I108"/>
    <mergeCell ref="J108:K108"/>
    <mergeCell ref="L108:M108"/>
    <mergeCell ref="N108:O108"/>
    <mergeCell ref="P108:Q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J70:K70"/>
    <mergeCell ref="L70:M70"/>
    <mergeCell ref="N70:O70"/>
    <mergeCell ref="P70:Q70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P71:Q71"/>
    <mergeCell ref="P72:Q72"/>
    <mergeCell ref="P73:Q73"/>
    <mergeCell ref="P76:Q76"/>
    <mergeCell ref="P84:Q84"/>
    <mergeCell ref="P86:Q86"/>
    <mergeCell ref="B72:C72"/>
    <mergeCell ref="R22:S22"/>
    <mergeCell ref="R21:S21"/>
    <mergeCell ref="R26:S26"/>
    <mergeCell ref="R33:S33"/>
    <mergeCell ref="R34:S34"/>
    <mergeCell ref="R37:S37"/>
    <mergeCell ref="R40:S40"/>
    <mergeCell ref="R58:S58"/>
    <mergeCell ref="R117:S117"/>
    <mergeCell ref="R118:S118"/>
    <mergeCell ref="R119:S119"/>
    <mergeCell ref="H107:I107"/>
    <mergeCell ref="J107:K107"/>
    <mergeCell ref="L107:M107"/>
    <mergeCell ref="N107:O107"/>
    <mergeCell ref="P107:Q107"/>
    <mergeCell ref="P58:Q58"/>
    <mergeCell ref="P60:Q60"/>
    <mergeCell ref="P61:Q61"/>
    <mergeCell ref="P62:Q62"/>
    <mergeCell ref="P63:Q63"/>
    <mergeCell ref="P64:Q64"/>
    <mergeCell ref="P65:Q65"/>
    <mergeCell ref="L43:M43"/>
    <mergeCell ref="N43:O43"/>
    <mergeCell ref="P43:Q43"/>
    <mergeCell ref="H35:I35"/>
    <mergeCell ref="J35:K35"/>
    <mergeCell ref="L35:M35"/>
    <mergeCell ref="N35:O35"/>
    <mergeCell ref="P35:Q35"/>
    <mergeCell ref="P75:Q75"/>
  </mergeCells>
  <conditionalFormatting sqref="J37:K37 J44:K46 J96:K104 J26:K34 J72:K76 J5:K7 J22:K23 J9:K9 J11:K20 J58:K59 J63:K63 J66:K69 J87:K93 J48:K49">
    <cfRule type="cellIs" dxfId="104" priority="139" operator="greaterThan">
      <formula>29</formula>
    </cfRule>
  </conditionalFormatting>
  <conditionalFormatting sqref="J113:K113 J115:K115 J114">
    <cfRule type="cellIs" dxfId="103" priority="137" operator="greaterThan">
      <formula>29</formula>
    </cfRule>
  </conditionalFormatting>
  <conditionalFormatting sqref="J116:K116">
    <cfRule type="cellIs" dxfId="102" priority="136" operator="greaterThan">
      <formula>29</formula>
    </cfRule>
  </conditionalFormatting>
  <conditionalFormatting sqref="J118:K119">
    <cfRule type="cellIs" dxfId="101" priority="132" operator="greaterThan">
      <formula>29</formula>
    </cfRule>
  </conditionalFormatting>
  <conditionalFormatting sqref="J117:K117">
    <cfRule type="cellIs" dxfId="100" priority="134" operator="greaterThan">
      <formula>29</formula>
    </cfRule>
  </conditionalFormatting>
  <conditionalFormatting sqref="J120:K120">
    <cfRule type="cellIs" dxfId="99" priority="128" operator="greaterThan">
      <formula>29</formula>
    </cfRule>
  </conditionalFormatting>
  <conditionalFormatting sqref="J113:K113 J115:K119 J114">
    <cfRule type="cellIs" dxfId="98" priority="130" operator="greaterThan">
      <formula>12.5</formula>
    </cfRule>
    <cfRule type="cellIs" dxfId="97" priority="131" operator="greaterThan">
      <formula>29</formula>
    </cfRule>
  </conditionalFormatting>
  <conditionalFormatting sqref="J36:K36">
    <cfRule type="cellIs" dxfId="96" priority="82" operator="greaterThan">
      <formula>29</formula>
    </cfRule>
  </conditionalFormatting>
  <conditionalFormatting sqref="J120:K120">
    <cfRule type="cellIs" dxfId="95" priority="126" operator="greaterThan">
      <formula>12.5</formula>
    </cfRule>
    <cfRule type="cellIs" dxfId="94" priority="127" operator="greaterThan">
      <formula>29</formula>
    </cfRule>
  </conditionalFormatting>
  <conditionalFormatting sqref="J121:K121">
    <cfRule type="cellIs" dxfId="93" priority="125" operator="greaterThan">
      <formula>29</formula>
    </cfRule>
  </conditionalFormatting>
  <conditionalFormatting sqref="J121:K121">
    <cfRule type="cellIs" dxfId="92" priority="123" operator="greaterThan">
      <formula>12.5</formula>
    </cfRule>
    <cfRule type="cellIs" dxfId="91" priority="124" operator="greaterThan">
      <formula>29</formula>
    </cfRule>
  </conditionalFormatting>
  <conditionalFormatting sqref="J122:K122">
    <cfRule type="cellIs" dxfId="90" priority="122" operator="greaterThan">
      <formula>29</formula>
    </cfRule>
  </conditionalFormatting>
  <conditionalFormatting sqref="J122:K122">
    <cfRule type="cellIs" dxfId="89" priority="120" operator="greaterThan">
      <formula>12.5</formula>
    </cfRule>
    <cfRule type="cellIs" dxfId="88" priority="121" operator="greaterThan">
      <formula>29</formula>
    </cfRule>
  </conditionalFormatting>
  <conditionalFormatting sqref="J123:K123">
    <cfRule type="cellIs" dxfId="87" priority="119" operator="greaterThan">
      <formula>29</formula>
    </cfRule>
  </conditionalFormatting>
  <conditionalFormatting sqref="J123:K123">
    <cfRule type="cellIs" dxfId="86" priority="117" operator="greaterThan">
      <formula>12.5</formula>
    </cfRule>
    <cfRule type="cellIs" dxfId="85" priority="118" operator="greaterThan">
      <formula>29</formula>
    </cfRule>
  </conditionalFormatting>
  <conditionalFormatting sqref="J124:K124">
    <cfRule type="cellIs" dxfId="84" priority="116" operator="greaterThan">
      <formula>29</formula>
    </cfRule>
  </conditionalFormatting>
  <conditionalFormatting sqref="J124:K124">
    <cfRule type="cellIs" dxfId="83" priority="114" operator="greaterThan">
      <formula>12.5</formula>
    </cfRule>
    <cfRule type="cellIs" dxfId="82" priority="115" operator="greaterThan">
      <formula>29</formula>
    </cfRule>
  </conditionalFormatting>
  <conditionalFormatting sqref="J125:K125">
    <cfRule type="cellIs" dxfId="81" priority="113" operator="greaterThan">
      <formula>29</formula>
    </cfRule>
  </conditionalFormatting>
  <conditionalFormatting sqref="J125:K125">
    <cfRule type="cellIs" dxfId="80" priority="111" operator="greaterThan">
      <formula>12.5</formula>
    </cfRule>
    <cfRule type="cellIs" dxfId="79" priority="112" operator="greaterThan">
      <formula>29</formula>
    </cfRule>
  </conditionalFormatting>
  <conditionalFormatting sqref="J126:K126">
    <cfRule type="cellIs" dxfId="78" priority="110" operator="greaterThan">
      <formula>29</formula>
    </cfRule>
  </conditionalFormatting>
  <conditionalFormatting sqref="J126:K126">
    <cfRule type="cellIs" dxfId="77" priority="108" operator="greaterThan">
      <formula>12.5</formula>
    </cfRule>
    <cfRule type="cellIs" dxfId="76" priority="109" operator="greaterThan">
      <formula>29</formula>
    </cfRule>
  </conditionalFormatting>
  <conditionalFormatting sqref="J127:K127">
    <cfRule type="cellIs" dxfId="75" priority="107" operator="greaterThan">
      <formula>29</formula>
    </cfRule>
  </conditionalFormatting>
  <conditionalFormatting sqref="J127:K127">
    <cfRule type="cellIs" dxfId="74" priority="105" operator="greaterThan">
      <formula>12.5</formula>
    </cfRule>
    <cfRule type="cellIs" dxfId="73" priority="106" operator="greaterThan">
      <formula>29</formula>
    </cfRule>
  </conditionalFormatting>
  <conditionalFormatting sqref="J128:K128">
    <cfRule type="cellIs" dxfId="72" priority="104" operator="greaterThan">
      <formula>29</formula>
    </cfRule>
  </conditionalFormatting>
  <conditionalFormatting sqref="J128:K128">
    <cfRule type="cellIs" dxfId="71" priority="102" operator="greaterThan">
      <formula>12.5</formula>
    </cfRule>
    <cfRule type="cellIs" dxfId="70" priority="103" operator="greaterThan">
      <formula>29</formula>
    </cfRule>
  </conditionalFormatting>
  <conditionalFormatting sqref="J129:K131">
    <cfRule type="cellIs" dxfId="69" priority="101" operator="greaterThan">
      <formula>29</formula>
    </cfRule>
  </conditionalFormatting>
  <conditionalFormatting sqref="J129:K131">
    <cfRule type="cellIs" dxfId="68" priority="99" operator="greaterThan">
      <formula>12.5</formula>
    </cfRule>
    <cfRule type="cellIs" dxfId="67" priority="100" operator="greaterThan">
      <formula>29</formula>
    </cfRule>
  </conditionalFormatting>
  <conditionalFormatting sqref="J132:K132">
    <cfRule type="cellIs" dxfId="66" priority="98" operator="greaterThan">
      <formula>29</formula>
    </cfRule>
  </conditionalFormatting>
  <conditionalFormatting sqref="J132:K132">
    <cfRule type="cellIs" dxfId="65" priority="96" operator="greaterThan">
      <formula>12.5</formula>
    </cfRule>
    <cfRule type="cellIs" dxfId="64" priority="97" operator="greaterThan">
      <formula>29</formula>
    </cfRule>
  </conditionalFormatting>
  <conditionalFormatting sqref="J133:K142">
    <cfRule type="cellIs" dxfId="63" priority="95" operator="greaterThan">
      <formula>29</formula>
    </cfRule>
  </conditionalFormatting>
  <conditionalFormatting sqref="J133:K142">
    <cfRule type="cellIs" dxfId="62" priority="93" operator="greaterThan">
      <formula>12.5</formula>
    </cfRule>
    <cfRule type="cellIs" dxfId="61" priority="94" operator="greaterThan">
      <formula>29</formula>
    </cfRule>
  </conditionalFormatting>
  <conditionalFormatting sqref="J143:K145">
    <cfRule type="cellIs" dxfId="60" priority="92" operator="greaterThan">
      <formula>29</formula>
    </cfRule>
  </conditionalFormatting>
  <conditionalFormatting sqref="J143:K145">
    <cfRule type="cellIs" dxfId="59" priority="90" operator="greaterThan">
      <formula>12.5</formula>
    </cfRule>
    <cfRule type="cellIs" dxfId="58" priority="91" operator="greaterThan">
      <formula>29</formula>
    </cfRule>
  </conditionalFormatting>
  <conditionalFormatting sqref="J146:K146">
    <cfRule type="cellIs" dxfId="57" priority="89" operator="greaterThan">
      <formula>29</formula>
    </cfRule>
  </conditionalFormatting>
  <conditionalFormatting sqref="J146:K146">
    <cfRule type="cellIs" dxfId="56" priority="87" operator="greaterThan">
      <formula>12.5</formula>
    </cfRule>
    <cfRule type="cellIs" dxfId="55" priority="88" operator="greaterThan">
      <formula>29</formula>
    </cfRule>
  </conditionalFormatting>
  <conditionalFormatting sqref="J35:K35">
    <cfRule type="cellIs" dxfId="54" priority="83" operator="greaterThan">
      <formula>29</formula>
    </cfRule>
  </conditionalFormatting>
  <conditionalFormatting sqref="J41:K41">
    <cfRule type="cellIs" dxfId="53" priority="79" operator="greaterThan">
      <formula>29</formula>
    </cfRule>
  </conditionalFormatting>
  <conditionalFormatting sqref="J42:K42">
    <cfRule type="cellIs" dxfId="52" priority="78" operator="greaterThan">
      <formula>29</formula>
    </cfRule>
  </conditionalFormatting>
  <conditionalFormatting sqref="J43:K43">
    <cfRule type="cellIs" dxfId="51" priority="77" operator="greaterThan">
      <formula>29</formula>
    </cfRule>
  </conditionalFormatting>
  <conditionalFormatting sqref="J24:K24">
    <cfRule type="cellIs" dxfId="50" priority="71" operator="greaterThan">
      <formula>29</formula>
    </cfRule>
  </conditionalFormatting>
  <conditionalFormatting sqref="J71:K71">
    <cfRule type="cellIs" dxfId="49" priority="67" operator="greaterThan">
      <formula>29</formula>
    </cfRule>
  </conditionalFormatting>
  <conditionalFormatting sqref="J21:K21">
    <cfRule type="cellIs" dxfId="48" priority="58" operator="greaterThan">
      <formula>29</formula>
    </cfRule>
  </conditionalFormatting>
  <conditionalFormatting sqref="J10:K10">
    <cfRule type="cellIs" dxfId="47" priority="55" operator="greaterThan">
      <formula>29</formula>
    </cfRule>
  </conditionalFormatting>
  <conditionalFormatting sqref="J8:K8">
    <cfRule type="cellIs" dxfId="46" priority="54" operator="greaterThan">
      <formula>29</formula>
    </cfRule>
  </conditionalFormatting>
  <conditionalFormatting sqref="J105:K105">
    <cfRule type="cellIs" dxfId="45" priority="52" operator="greaterThan">
      <formula>29</formula>
    </cfRule>
  </conditionalFormatting>
  <conditionalFormatting sqref="J50:K51">
    <cfRule type="cellIs" dxfId="44" priority="51" operator="greaterThan">
      <formula>29</formula>
    </cfRule>
  </conditionalFormatting>
  <conditionalFormatting sqref="J27:K34">
    <cfRule type="cellIs" dxfId="43" priority="50" operator="between">
      <formula>18</formula>
      <formula>22</formula>
    </cfRule>
  </conditionalFormatting>
  <conditionalFormatting sqref="J48:K51 J58:K58">
    <cfRule type="cellIs" dxfId="42" priority="49" operator="between">
      <formula>18</formula>
      <formula>22</formula>
    </cfRule>
  </conditionalFormatting>
  <conditionalFormatting sqref="J54:K57">
    <cfRule type="cellIs" dxfId="41" priority="45" operator="greaterThan">
      <formula>29</formula>
    </cfRule>
  </conditionalFormatting>
  <conditionalFormatting sqref="J87:K90">
    <cfRule type="cellIs" dxfId="40" priority="44" operator="between">
      <formula>18</formula>
      <formula>22</formula>
    </cfRule>
  </conditionalFormatting>
  <conditionalFormatting sqref="J102:K105">
    <cfRule type="cellIs" dxfId="39" priority="43" operator="between">
      <formula>18</formula>
      <formula>22</formula>
    </cfRule>
  </conditionalFormatting>
  <conditionalFormatting sqref="J25:K25">
    <cfRule type="cellIs" dxfId="38" priority="42" operator="greaterThan">
      <formula>29</formula>
    </cfRule>
  </conditionalFormatting>
  <conditionalFormatting sqref="J60:K60">
    <cfRule type="cellIs" dxfId="37" priority="38" operator="greaterThan">
      <formula>29</formula>
    </cfRule>
  </conditionalFormatting>
  <conditionalFormatting sqref="J64:K64">
    <cfRule type="cellIs" dxfId="36" priority="37" operator="greaterThan">
      <formula>29</formula>
    </cfRule>
  </conditionalFormatting>
  <conditionalFormatting sqref="J65:K65">
    <cfRule type="cellIs" dxfId="35" priority="36" operator="greaterThan">
      <formula>29</formula>
    </cfRule>
  </conditionalFormatting>
  <conditionalFormatting sqref="J77:K83">
    <cfRule type="cellIs" dxfId="34" priority="35" operator="greaterThan">
      <formula>29</formula>
    </cfRule>
  </conditionalFormatting>
  <conditionalFormatting sqref="J83:K83">
    <cfRule type="cellIs" dxfId="33" priority="33" operator="between">
      <formula>20</formula>
      <formula>20</formula>
    </cfRule>
    <cfRule type="cellIs" dxfId="32" priority="34" operator="between">
      <formula>19</formula>
      <formula>25</formula>
    </cfRule>
  </conditionalFormatting>
  <conditionalFormatting sqref="J84:K85">
    <cfRule type="cellIs" dxfId="31" priority="32" operator="greaterThan">
      <formula>29</formula>
    </cfRule>
  </conditionalFormatting>
  <conditionalFormatting sqref="J84:K85">
    <cfRule type="cellIs" dxfId="30" priority="30" operator="between">
      <formula>20</formula>
      <formula>20</formula>
    </cfRule>
    <cfRule type="cellIs" dxfId="29" priority="31" operator="between">
      <formula>19</formula>
      <formula>25</formula>
    </cfRule>
  </conditionalFormatting>
  <conditionalFormatting sqref="J86:K86">
    <cfRule type="cellIs" dxfId="28" priority="29" operator="greaterThan">
      <formula>29</formula>
    </cfRule>
  </conditionalFormatting>
  <conditionalFormatting sqref="J86:K86">
    <cfRule type="cellIs" dxfId="27" priority="27" operator="between">
      <formula>20</formula>
      <formula>20</formula>
    </cfRule>
    <cfRule type="cellIs" dxfId="26" priority="28" operator="between">
      <formula>19</formula>
      <formula>25</formula>
    </cfRule>
  </conditionalFormatting>
  <conditionalFormatting sqref="J94:K95">
    <cfRule type="cellIs" dxfId="25" priority="26" operator="greaterThan">
      <formula>29</formula>
    </cfRule>
  </conditionalFormatting>
  <conditionalFormatting sqref="J70:K70">
    <cfRule type="cellIs" dxfId="24" priority="25" operator="greaterThan">
      <formula>29</formula>
    </cfRule>
  </conditionalFormatting>
  <conditionalFormatting sqref="J106:K106">
    <cfRule type="cellIs" dxfId="23" priority="24" operator="greaterThan">
      <formula>29</formula>
    </cfRule>
  </conditionalFormatting>
  <conditionalFormatting sqref="J106:K106">
    <cfRule type="cellIs" dxfId="22" priority="23" operator="between">
      <formula>18</formula>
      <formula>22</formula>
    </cfRule>
  </conditionalFormatting>
  <conditionalFormatting sqref="J107:K108">
    <cfRule type="cellIs" dxfId="21" priority="22" operator="greaterThan">
      <formula>29</formula>
    </cfRule>
  </conditionalFormatting>
  <conditionalFormatting sqref="J107:K108">
    <cfRule type="cellIs" dxfId="20" priority="21" operator="between">
      <formula>18</formula>
      <formula>22</formula>
    </cfRule>
  </conditionalFormatting>
  <conditionalFormatting sqref="J109:K109">
    <cfRule type="cellIs" dxfId="19" priority="20" operator="greaterThan">
      <formula>29</formula>
    </cfRule>
  </conditionalFormatting>
  <conditionalFormatting sqref="J109:K109">
    <cfRule type="cellIs" dxfId="18" priority="19" operator="between">
      <formula>18</formula>
      <formula>22</formula>
    </cfRule>
  </conditionalFormatting>
  <conditionalFormatting sqref="J110:K110">
    <cfRule type="cellIs" dxfId="17" priority="18" operator="greaterThan">
      <formula>29</formula>
    </cfRule>
  </conditionalFormatting>
  <conditionalFormatting sqref="J110:K110">
    <cfRule type="cellIs" dxfId="16" priority="17" operator="between">
      <formula>18</formula>
      <formula>22</formula>
    </cfRule>
  </conditionalFormatting>
  <conditionalFormatting sqref="J47:K47">
    <cfRule type="cellIs" dxfId="15" priority="16" operator="greaterThan">
      <formula>29</formula>
    </cfRule>
  </conditionalFormatting>
  <conditionalFormatting sqref="J47:K47">
    <cfRule type="cellIs" dxfId="14" priority="15" operator="between">
      <formula>18</formula>
      <formula>22</formula>
    </cfRule>
  </conditionalFormatting>
  <conditionalFormatting sqref="J52:K52">
    <cfRule type="cellIs" dxfId="13" priority="14" operator="greaterThan">
      <formula>29</formula>
    </cfRule>
  </conditionalFormatting>
  <conditionalFormatting sqref="J52:K52">
    <cfRule type="cellIs" dxfId="12" priority="13" operator="between">
      <formula>18</formula>
      <formula>22</formula>
    </cfRule>
  </conditionalFormatting>
  <conditionalFormatting sqref="J53:K53">
    <cfRule type="cellIs" dxfId="11" priority="12" operator="greaterThan">
      <formula>29</formula>
    </cfRule>
  </conditionalFormatting>
  <conditionalFormatting sqref="J53:K53">
    <cfRule type="cellIs" dxfId="10" priority="11" operator="between">
      <formula>18</formula>
      <formula>22</formula>
    </cfRule>
  </conditionalFormatting>
  <conditionalFormatting sqref="J111:K111">
    <cfRule type="cellIs" dxfId="9" priority="10" operator="greaterThan">
      <formula>29</formula>
    </cfRule>
  </conditionalFormatting>
  <conditionalFormatting sqref="J111:K111">
    <cfRule type="cellIs" dxfId="8" priority="9" operator="between">
      <formula>18</formula>
      <formula>22</formula>
    </cfRule>
  </conditionalFormatting>
  <conditionalFormatting sqref="J112:K112">
    <cfRule type="cellIs" dxfId="7" priority="8" operator="greaterThan">
      <formula>29</formula>
    </cfRule>
  </conditionalFormatting>
  <conditionalFormatting sqref="J112:K112">
    <cfRule type="cellIs" dxfId="6" priority="7" operator="between">
      <formula>18</formula>
      <formula>22</formula>
    </cfRule>
  </conditionalFormatting>
  <conditionalFormatting sqref="J61:K62">
    <cfRule type="cellIs" dxfId="5" priority="6" operator="greaterThan">
      <formula>29</formula>
    </cfRule>
  </conditionalFormatting>
  <conditionalFormatting sqref="J61:K62">
    <cfRule type="cellIs" dxfId="4" priority="4" operator="greaterThan">
      <formula>12.5</formula>
    </cfRule>
    <cfRule type="cellIs" dxfId="3" priority="5" operator="greaterThan">
      <formula>29</formula>
    </cfRule>
  </conditionalFormatting>
  <conditionalFormatting sqref="J38:K38">
    <cfRule type="cellIs" dxfId="2" priority="3" operator="greaterThan">
      <formula>29</formula>
    </cfRule>
  </conditionalFormatting>
  <conditionalFormatting sqref="J39:K40">
    <cfRule type="cellIs" dxfId="1" priority="2" operator="greaterThan">
      <formula>29</formula>
    </cfRule>
  </conditionalFormatting>
  <conditionalFormatting sqref="J38:K40">
    <cfRule type="cellIs" dxfId="0" priority="1" operator="between">
      <formula>19</formula>
      <formula>22</formula>
    </cfRule>
  </conditionalFormatting>
  <pageMargins left="0.25" right="0.25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A56427EC55D64DBB6DBDF0B79EE2D2" ma:contentTypeVersion="6" ma:contentTypeDescription="Create a new document." ma:contentTypeScope="" ma:versionID="8ce79c584d899aec0a3bee5a0bc79684">
  <xsd:schema xmlns:xsd="http://www.w3.org/2001/XMLSchema" xmlns:xs="http://www.w3.org/2001/XMLSchema" xmlns:p="http://schemas.microsoft.com/office/2006/metadata/properties" xmlns:ns2="ab277b48-659e-4255-99da-2202178a3ca3" targetNamespace="http://schemas.microsoft.com/office/2006/metadata/properties" ma:root="true" ma:fieldsID="cb5c666f4bdafb312e91430d2a3f776f" ns2:_="">
    <xsd:import namespace="ab277b48-659e-4255-99da-2202178a3c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77b48-659e-4255-99da-2202178a3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0f259f9-296d-45ec-b40f-2b565e2e2123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5550CA-2078-4BF5-88CC-4497B0A5F3C3}"/>
</file>

<file path=customXml/itemProps2.xml><?xml version="1.0" encoding="utf-8"?>
<ds:datastoreItem xmlns:ds="http://schemas.openxmlformats.org/officeDocument/2006/customXml" ds:itemID="{E6EF865E-26D9-47BC-BCB3-2A2500D3D532}"/>
</file>

<file path=customXml/itemProps3.xml><?xml version="1.0" encoding="utf-8"?>
<ds:datastoreItem xmlns:ds="http://schemas.openxmlformats.org/officeDocument/2006/customXml" ds:itemID="{EFE5E198-692C-4429-9F20-C3897E0543FD}"/>
</file>

<file path=customXml/itemProps4.xml><?xml version="1.0" encoding="utf-8"?>
<ds:datastoreItem xmlns:ds="http://schemas.openxmlformats.org/officeDocument/2006/customXml" ds:itemID="{10BEA1DA-3609-43FE-97D8-963DC0B704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CDM Smith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Cousins, Paul</dc:creator>
  <cp:lastModifiedBy>Ron Taylor</cp:lastModifiedBy>
  <cp:lastPrinted>2014-10-29T19:21:26Z</cp:lastPrinted>
  <dcterms:created xsi:type="dcterms:W3CDTF">2014-10-01T19:28:23Z</dcterms:created>
  <dcterms:modified xsi:type="dcterms:W3CDTF">2014-12-18T17:17:28Z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0x0101003FA56427EC55D64DBB6DBDF0B79EE2D2</vt:lpwstr>
  </property>
</Properties>
</file>